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лауса 2023-24\"/>
    </mc:Choice>
  </mc:AlternateContent>
  <bookViews>
    <workbookView xWindow="0" yWindow="0" windowWidth="20730" windowHeight="973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H41" i="2" s="1"/>
  <c r="I40" i="2"/>
  <c r="J40" i="2"/>
  <c r="K40" i="2"/>
  <c r="K41" i="2" s="1"/>
  <c r="L40" i="2"/>
  <c r="L41" i="2" s="1"/>
  <c r="M40" i="2"/>
  <c r="N40" i="2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AN40" i="2"/>
  <c r="AN41" i="2" s="1"/>
  <c r="AO40" i="2"/>
  <c r="AP40" i="2"/>
  <c r="AQ40" i="2"/>
  <c r="AQ41" i="2" s="1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A41" i="2" s="1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Q41" i="2" s="1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K41" i="2" s="1"/>
  <c r="DL40" i="2"/>
  <c r="DL41" i="2" s="1"/>
  <c r="DM40" i="2"/>
  <c r="DN40" i="2"/>
  <c r="DO40" i="2"/>
  <c r="DO41" i="2" s="1"/>
  <c r="DP40" i="2"/>
  <c r="DP41" i="2" s="1"/>
  <c r="DQ40" i="2"/>
  <c r="DR40" i="2"/>
  <c r="DR41" i="2" s="1"/>
  <c r="C41" i="2"/>
  <c r="D41" i="2"/>
  <c r="E41" i="2"/>
  <c r="I41" i="2"/>
  <c r="J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C41" i="2"/>
  <c r="CG41" i="2"/>
  <c r="CK41" i="2"/>
  <c r="CL41" i="2"/>
  <c r="CO41" i="2"/>
  <c r="CP41" i="2"/>
  <c r="CS41" i="2"/>
  <c r="CW41" i="2"/>
  <c r="DA41" i="2"/>
  <c r="DB41" i="2"/>
  <c r="DE41" i="2"/>
  <c r="DF41" i="2"/>
  <c r="DG41" i="2"/>
  <c r="DI41" i="2"/>
  <c r="DJ41" i="2"/>
  <c r="DM41" i="2"/>
  <c r="DN41" i="2"/>
  <c r="DQ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X39" i="3"/>
  <c r="X40" i="3" s="1"/>
  <c r="Y39" i="3"/>
  <c r="Y40" i="3" s="1"/>
  <c r="Z39" i="3"/>
  <c r="Z40" i="3" s="1"/>
  <c r="AA39" i="3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X39" i="3"/>
  <c r="AX40" i="3" s="1"/>
  <c r="AY39" i="3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U40" i="3" s="1"/>
  <c r="BV39" i="3"/>
  <c r="BV40" i="3" s="1"/>
  <c r="BW39" i="3"/>
  <c r="BX39" i="3"/>
  <c r="BX40" i="3" s="1"/>
  <c r="BY39" i="3"/>
  <c r="BY40" i="3" s="1"/>
  <c r="BZ39" i="3"/>
  <c r="BZ40" i="3" s="1"/>
  <c r="CA39" i="3"/>
  <c r="CB39" i="3"/>
  <c r="CB40" i="3" s="1"/>
  <c r="CC39" i="3"/>
  <c r="CC40" i="3" s="1"/>
  <c r="CD39" i="3"/>
  <c r="CD40" i="3" s="1"/>
  <c r="CE39" i="3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N39" i="3"/>
  <c r="CN40" i="3" s="1"/>
  <c r="CO39" i="3"/>
  <c r="CO40" i="3" s="1"/>
  <c r="CP39" i="3"/>
  <c r="CP40" i="3" s="1"/>
  <c r="CQ39" i="3"/>
  <c r="CR39" i="3"/>
  <c r="CR40" i="3" s="1"/>
  <c r="CS39" i="3"/>
  <c r="CS40" i="3" s="1"/>
  <c r="CT39" i="3"/>
  <c r="CT40" i="3" s="1"/>
  <c r="CU39" i="3"/>
  <c r="CV39" i="3"/>
  <c r="CV40" i="3" s="1"/>
  <c r="CW39" i="3"/>
  <c r="CW40" i="3" s="1"/>
  <c r="CX39" i="3"/>
  <c r="CX40" i="3" s="1"/>
  <c r="CY39" i="3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H39" i="3"/>
  <c r="DH40" i="3" s="1"/>
  <c r="DI39" i="3"/>
  <c r="DI40" i="3" s="1"/>
  <c r="DJ39" i="3"/>
  <c r="DJ40" i="3" s="1"/>
  <c r="DK39" i="3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X39" i="3"/>
  <c r="DX40" i="3" s="1"/>
  <c r="DY39" i="3"/>
  <c r="DY40" i="3" s="1"/>
  <c r="DZ39" i="3"/>
  <c r="DZ40" i="3" s="1"/>
  <c r="EA39" i="3"/>
  <c r="EB39" i="3"/>
  <c r="EB40" i="3" s="1"/>
  <c r="EC39" i="3"/>
  <c r="EC40" i="3" s="1"/>
  <c r="ED39" i="3"/>
  <c r="ED40" i="3" s="1"/>
  <c r="EE39" i="3"/>
  <c r="EF39" i="3"/>
  <c r="EF40" i="3" s="1"/>
  <c r="EG39" i="3"/>
  <c r="EG40" i="3" s="1"/>
  <c r="EH39" i="3"/>
  <c r="EH40" i="3" s="1"/>
  <c r="EI39" i="3"/>
  <c r="EJ39" i="3"/>
  <c r="EJ40" i="3" s="1"/>
  <c r="EK39" i="3"/>
  <c r="EK40" i="3" s="1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K40" i="3"/>
  <c r="O40" i="3"/>
  <c r="S40" i="3"/>
  <c r="U40" i="3"/>
  <c r="W40" i="3"/>
  <c r="AA40" i="3"/>
  <c r="AE40" i="3"/>
  <c r="AI40" i="3"/>
  <c r="AM40" i="3"/>
  <c r="AN40" i="3"/>
  <c r="AQ40" i="3"/>
  <c r="AU40" i="3"/>
  <c r="AW40" i="3"/>
  <c r="AY40" i="3"/>
  <c r="BC40" i="3"/>
  <c r="BD40" i="3"/>
  <c r="BG40" i="3"/>
  <c r="BK40" i="3"/>
  <c r="BO40" i="3"/>
  <c r="BQ40" i="3"/>
  <c r="BS40" i="3"/>
  <c r="BW40" i="3"/>
  <c r="CA40" i="3"/>
  <c r="CE40" i="3"/>
  <c r="CI40" i="3"/>
  <c r="CK40" i="3"/>
  <c r="CM40" i="3"/>
  <c r="CQ40" i="3"/>
  <c r="CU40" i="3"/>
  <c r="CY40" i="3"/>
  <c r="DC40" i="3"/>
  <c r="DG40" i="3"/>
  <c r="DK40" i="3"/>
  <c r="DO40" i="3"/>
  <c r="DS40" i="3"/>
  <c r="DW40" i="3"/>
  <c r="EA40" i="3"/>
  <c r="EE40" i="3"/>
  <c r="EI40" i="3"/>
  <c r="EM40" i="3"/>
  <c r="EQ40" i="3"/>
  <c r="ES40" i="3"/>
  <c r="EU40" i="3"/>
  <c r="EY40" i="3"/>
  <c r="FC40" i="3"/>
  <c r="FG40" i="3"/>
  <c r="FK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49" i="1" l="1"/>
  <c r="D52" i="3"/>
  <c r="E52" i="3" s="1"/>
  <c r="D52" i="2"/>
  <c r="D48" i="2"/>
  <c r="E48" i="2" s="1"/>
  <c r="D62" i="1"/>
  <c r="E62" i="1" s="1"/>
  <c r="D60" i="1"/>
  <c r="E60" i="1" s="1"/>
  <c r="D56" i="1"/>
  <c r="E56" i="1" s="1"/>
  <c r="D57" i="1"/>
  <c r="E57" i="1" s="1"/>
  <c r="D52" i="1"/>
  <c r="D54" i="1"/>
  <c r="E54" i="1" s="1"/>
  <c r="D53" i="1"/>
  <c r="E53" i="1" s="1"/>
  <c r="E49" i="1"/>
  <c r="D60" i="2"/>
  <c r="D61" i="2"/>
  <c r="E61" i="2" s="1"/>
  <c r="D62" i="2"/>
  <c r="E62" i="2" s="1"/>
  <c r="D58" i="2"/>
  <c r="E58" i="2" s="1"/>
  <c r="D56" i="2"/>
  <c r="E56" i="2" s="1"/>
  <c r="D57" i="2"/>
  <c r="E57" i="2" s="1"/>
  <c r="D53" i="2"/>
  <c r="E53" i="2" s="1"/>
  <c r="D54" i="2"/>
  <c r="E54" i="2" s="1"/>
  <c r="D50" i="2"/>
  <c r="E50" i="2" s="1"/>
  <c r="D49" i="2"/>
  <c r="D44" i="2"/>
  <c r="D45" i="2"/>
  <c r="E45" i="2" s="1"/>
  <c r="D46" i="2"/>
  <c r="E46" i="2" s="1"/>
  <c r="D55" i="2"/>
  <c r="E52" i="2"/>
  <c r="E60" i="2"/>
  <c r="D61" i="3"/>
  <c r="E61" i="3" s="1"/>
  <c r="D45" i="3"/>
  <c r="E45" i="3" s="1"/>
  <c r="D51" i="3"/>
  <c r="D44" i="3"/>
  <c r="E44" i="3" s="1"/>
  <c r="D43" i="3"/>
  <c r="E43" i="3" s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E58" i="3" s="1"/>
  <c r="D55" i="3"/>
  <c r="E55" i="3" s="1"/>
  <c r="D49" i="3"/>
  <c r="E49" i="3" s="1"/>
  <c r="D48" i="3"/>
  <c r="E48" i="3" s="1"/>
  <c r="D53" i="3"/>
  <c r="E53" i="3" s="1"/>
  <c r="E54" i="3" s="1"/>
  <c r="D51" i="2" l="1"/>
  <c r="D55" i="1"/>
  <c r="D47" i="2"/>
  <c r="E52" i="1"/>
  <c r="E55" i="1" s="1"/>
  <c r="E46" i="3"/>
  <c r="E63" i="2"/>
  <c r="D63" i="2"/>
  <c r="E59" i="2"/>
  <c r="D59" i="2"/>
  <c r="E55" i="2"/>
  <c r="E49" i="2"/>
  <c r="E51" i="2" s="1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40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IT40" i="5" s="1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52" i="5" l="1"/>
  <c r="E52" i="5" s="1"/>
  <c r="D49" i="5"/>
  <c r="E49" i="5" s="1"/>
  <c r="D61" i="5"/>
  <c r="D48" i="5"/>
  <c r="E48" i="5" s="1"/>
  <c r="D60" i="5"/>
  <c r="E60" i="5" s="1"/>
  <c r="D57" i="5"/>
  <c r="E57" i="5" s="1"/>
  <c r="D56" i="5"/>
  <c r="E56" i="5" s="1"/>
  <c r="D53" i="5"/>
  <c r="E53" i="5" s="1"/>
  <c r="D51" i="5"/>
  <c r="E51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E56" i="4"/>
  <c r="D59" i="4"/>
  <c r="E59" i="4" s="1"/>
  <c r="D57" i="4"/>
  <c r="E57" i="4" s="1"/>
  <c r="D44" i="4"/>
  <c r="E44" i="4" s="1"/>
  <c r="E60" i="4"/>
  <c r="D47" i="4"/>
  <c r="E47" i="4" s="1"/>
  <c r="E45" i="4"/>
  <c r="D48" i="4"/>
  <c r="E48" i="4" s="1"/>
  <c r="D49" i="4"/>
  <c r="E49" i="4" s="1"/>
  <c r="E61" i="5"/>
  <c r="H40" i="5"/>
  <c r="D45" i="5" s="1"/>
  <c r="D50" i="5" l="1"/>
  <c r="E62" i="4"/>
  <c r="D58" i="4"/>
  <c r="E63" i="1"/>
  <c r="E58" i="5"/>
  <c r="E54" i="5"/>
  <c r="D63" i="1"/>
  <c r="D50" i="4"/>
  <c r="D62" i="4"/>
  <c r="D58" i="5"/>
  <c r="D54" i="5"/>
  <c r="D62" i="3"/>
  <c r="E62" i="5"/>
  <c r="E47" i="5"/>
  <c r="E50" i="5" s="1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<sst xmlns="http://schemas.openxmlformats.org/spreadsheetml/2006/main" count="1785" uniqueCount="1411">
  <si>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</si>
  <si>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</si>
  <si>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</si>
  <si>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</si>
  <si>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</si>
  <si>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</si>
  <si>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</si>
  <si>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</si>
  <si>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</si>
  <si>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</si>
  <si>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</si>
  <si>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</si>
  <si>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</si>
  <si>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</si>
  <si>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</si>
  <si>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</si>
  <si>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</si>
  <si>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</si>
  <si>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</si>
  <si>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</si>
  <si>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</si>
  <si>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</si>
  <si>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</si>
  <si>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</si>
  <si>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</si>
  <si>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</si>
  <si>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</si>
  <si>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</si>
  <si>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</si>
  <si>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</si>
  <si>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</si>
  <si>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</si>
  <si>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</si>
  <si>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</si>
  <si>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</si>
  <si>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</si>
  <si>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</si>
  <si>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</si>
  <si>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</si>
  <si>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</si>
  <si>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</si>
  <si>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</si>
  <si>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</si>
  <si>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</si>
  <si>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</si>
  <si>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</si>
  <si>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</si>
  <si>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</si>
  <si>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</si>
  <si>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</si>
  <si>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</si>
  <si>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</si>
  <si>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</si>
  <si>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</si>
  <si>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</si>
  <si>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</si>
  <si>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</si>
  <si>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</si>
  <si>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</si>
  <si>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</si>
  <si>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</si>
  <si>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</si>
  <si>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</si>
  <si>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</si>
  <si>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</si>
  <si>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</si>
  <si>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</si>
  <si>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</si>
  <si>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</si>
  <si>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</si>
  <si>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</si>
  <si>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</si>
  <si>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</si>
  <si>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</si>
  <si>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</si>
  <si>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</si>
  <si>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</si>
  <si>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</si>
  <si>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</si>
  <si>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</si>
  <si>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</si>
  <si>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</si>
  <si>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</si>
  <si>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</si>
  <si>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</si>
  <si>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</si>
  <si>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</si>
  <si>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</si>
  <si>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</si>
  <si>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</si>
  <si>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</si>
  <si>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</si>
  <si>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</si>
  <si>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</si>
  <si>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</si>
  <si>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</si>
  <si>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</si>
  <si>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</si>
  <si>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</si>
  <si>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</si>
  <si>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</si>
  <si>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</si>
  <si>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</si>
  <si>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</si>
  <si>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</si>
  <si>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</si>
  <si>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</si>
  <si>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</si>
  <si>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</si>
  <si>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</si>
  <si>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</si>
  <si>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</si>
  <si>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</si>
  <si>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</si>
  <si>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</si>
  <si>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</si>
  <si>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</si>
  <si>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</si>
  <si>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</si>
  <si>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</si>
  <si>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</si>
  <si>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</si>
  <si>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</si>
  <si>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</si>
  <si>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</si>
  <si>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</si>
  <si>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</si>
  <si>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</si>
  <si>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</si>
  <si>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</si>
  <si>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</si>
  <si>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</si>
  <si>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</si>
  <si>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</si>
  <si>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</si>
  <si>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</si>
  <si>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</si>
  <si>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</si>
  <si>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</si>
  <si>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</si>
  <si>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</si>
  <si>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</si>
  <si>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</si>
  <si>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</si>
  <si>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</si>
  <si>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</si>
  <si>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</si>
  <si>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</si>
  <si>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</si>
  <si>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</si>
  <si>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</si>
  <si>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</si>
  <si>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</si>
  <si>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</si>
  <si>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</si>
  <si>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</si>
  <si>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</si>
  <si>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</si>
  <si>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</si>
  <si>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</si>
  <si>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</si>
  <si>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</si>
  <si>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</si>
  <si>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</si>
  <si>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</si>
  <si>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</si>
  <si>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</si>
  <si>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</si>
  <si>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</si>
  <si>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</si>
  <si>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</si>
  <si>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</si>
  <si>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</si>
  <si>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</si>
  <si>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</si>
  <si>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</si>
  <si>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</si>
  <si>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</si>
  <si>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</si>
  <si>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</si>
  <si>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</si>
  <si>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</si>
  <si>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</si>
  <si>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</si>
  <si>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</si>
  <si>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</si>
  <si>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</si>
  <si>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</si>
  <si>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</si>
  <si>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</si>
  <si>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</si>
  <si>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</si>
  <si>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</si>
  <si>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</si>
  <si>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</si>
  <si>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</si>
  <si>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</si>
  <si>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</si>
  <si>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</si>
  <si>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</si>
  <si>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</si>
  <si>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</si>
  <si>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</si>
  <si>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</si>
  <si>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</si>
  <si>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</si>
  <si>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</si>
  <si>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</si>
  <si>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</si>
  <si>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</si>
  <si>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</si>
  <si>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</si>
  <si>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</si>
  <si>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</si>
  <si>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</si>
  <si>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</si>
  <si>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</si>
  <si>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</si>
  <si>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</si>
  <si>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</si>
  <si>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</si>
  <si>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</si>
  <si>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</si>
  <si>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</si>
  <si>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</si>
  <si>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</si>
  <si>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</si>
  <si>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</si>
  <si>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</si>
  <si>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</si>
  <si>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</si>
  <si>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</si>
  <si>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</si>
  <si>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</si>
  <si>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</si>
  <si>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</si>
  <si>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</si>
  <si>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</si>
  <si>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</si>
  <si>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</si>
  <si>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</si>
  <si>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</si>
  <si>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</si>
  <si>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</si>
  <si>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</si>
  <si>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</si>
  <si>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</si>
  <si>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</si>
  <si>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</si>
  <si>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</si>
  <si>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</si>
  <si>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</si>
  <si>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</si>
  <si>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</si>
  <si>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</si>
  <si>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</si>
  <si>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</si>
  <si>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</si>
  <si>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</si>
  <si>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</si>
  <si>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</si>
  <si>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</si>
  <si>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</si>
  <si>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</si>
  <si>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</si>
  <si>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</si>
  <si>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</si>
  <si>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</si>
  <si>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</si>
  <si>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</si>
  <si>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</si>
  <si>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</si>
  <si>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</si>
  <si>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</si>
  <si>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</si>
  <si>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</si>
  <si>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</si>
  <si>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</si>
  <si>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</si>
  <si>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</si>
  <si>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</si>
  <si>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</si>
  <si>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</si>
  <si>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</si>
  <si>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</si>
  <si>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</si>
  <si>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</si>
  <si>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</si>
  <si>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</si>
  <si>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</si>
  <si>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</si>
  <si>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</si>
  <si>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</si>
  <si>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</si>
  <si>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</si>
  <si>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</si>
  <si>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</si>
  <si>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</si>
  <si>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</si>
  <si>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</si>
  <si>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</si>
  <si>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</si>
  <si>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</si>
  <si>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</si>
  <si>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</si>
  <si>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</si>
  <si>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</si>
  <si>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</si>
  <si>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</si>
  <si>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</si>
  <si>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</si>
  <si>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</si>
  <si>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</si>
  <si>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</si>
  <si>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</si>
  <si>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</si>
  <si>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</si>
  <si>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</si>
  <si>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</si>
  <si>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</si>
  <si>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</si>
  <si>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</si>
  <si>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</si>
  <si>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</si>
  <si>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</si>
  <si>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</si>
  <si>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</si>
  <si>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</si>
  <si>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</si>
  <si>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</si>
  <si>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</si>
  <si>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</si>
  <si>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</si>
  <si>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</si>
  <si>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</si>
  <si>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</si>
  <si>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</si>
  <si>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</si>
  <si>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</si>
  <si>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</si>
  <si>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</si>
  <si>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</si>
  <si>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</si>
  <si>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</si>
  <si>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</si>
  <si>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</si>
  <si>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</si>
  <si>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</si>
  <si>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</si>
  <si>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</si>
  <si>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</si>
  <si>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</si>
  <si>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</si>
  <si>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</si>
  <si>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</si>
  <si>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</si>
  <si>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</si>
  <si>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</si>
  <si>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</si>
  <si>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</si>
  <si>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</si>
  <si>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</si>
  <si>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</si>
  <si>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</si>
  <si>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</si>
  <si>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</si>
  <si>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</si>
  <si>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</si>
  <si>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</si>
  <si>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</si>
  <si>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</si>
  <si>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</si>
  <si>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</si>
  <si>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</si>
  <si>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</si>
  <si>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</si>
  <si>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</si>
  <si>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</si>
  <si>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</si>
  <si>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</si>
  <si>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</si>
  <si>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</si>
  <si>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</si>
  <si>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</si>
  <si>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</si>
  <si>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</si>
  <si>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</si>
  <si>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</si>
  <si>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</si>
  <si>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</si>
  <si>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</si>
  <si>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</si>
  <si>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</si>
  <si>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</si>
  <si>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</si>
  <si>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</si>
  <si>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</si>
  <si>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</si>
  <si>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</si>
  <si>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</si>
  <si>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</si>
  <si>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</si>
  <si>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</si>
  <si>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</si>
  <si>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</si>
  <si>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</si>
  <si>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</si>
  <si>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</si>
  <si>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</si>
  <si>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</si>
  <si>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</si>
  <si>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</si>
  <si>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</si>
  <si>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</si>
  <si>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</si>
  <si>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</si>
  <si>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</si>
  <si>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</si>
  <si>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</si>
  <si>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</si>
  <si>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</si>
  <si>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</si>
  <si>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</si>
  <si>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</si>
  <si>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</si>
  <si>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</si>
  <si>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</si>
  <si>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</si>
  <si>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</si>
  <si>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</si>
  <si>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</si>
  <si>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</si>
  <si>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</si>
  <si>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</si>
  <si>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</si>
  <si>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</si>
  <si>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</si>
  <si>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</si>
  <si>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</si>
  <si>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</si>
  <si>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</si>
  <si>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</si>
  <si>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</si>
  <si>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</si>
  <si>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</si>
  <si>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</si>
  <si>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</si>
  <si>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</si>
  <si>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</si>
  <si>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</si>
  <si>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</si>
  <si>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</si>
  <si>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</si>
  <si>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</si>
  <si>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</si>
  <si>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</si>
  <si>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</si>
  <si>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</si>
  <si>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</si>
  <si>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</si>
  <si>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</si>
  <si>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</si>
  <si>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</si>
  <si>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</si>
  <si>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</si>
  <si>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</si>
  <si>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</si>
  <si>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</si>
  <si>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</si>
  <si>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</si>
  <si>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</si>
  <si>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</si>
  <si>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</si>
  <si>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</si>
  <si>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</si>
  <si>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</si>
  <si>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</si>
  <si>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</si>
  <si>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</si>
  <si>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</si>
  <si>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</si>
  <si>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</si>
  <si>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</si>
  <si>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</si>
  <si>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</si>
  <si>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</si>
  <si>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</si>
  <si>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</si>
  <si>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</si>
  <si>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</si>
  <si>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</si>
  <si>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</si>
  <si>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</si>
  <si>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</si>
  <si>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</si>
  <si>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</si>
  <si>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</si>
  <si>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</si>
  <si>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</si>
  <si>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</si>
  <si>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</si>
  <si>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</si>
  <si>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</si>
  <si>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</si>
  <si>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</si>
  <si>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</si>
  <si>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</si>
  <si>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</si>
  <si>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</si>
  <si>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</si>
  <si>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</si>
  <si>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</si>
  <si>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</si>
  <si>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</si>
  <si>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</si>
  <si>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</si>
  <si>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</si>
  <si>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</si>
  <si>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</si>
  <si>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</si>
  <si>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</si>
  <si>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</si>
  <si>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</si>
  <si>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</si>
  <si>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</si>
  <si>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</si>
  <si>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</si>
  <si>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</si>
  <si>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</si>
  <si>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</si>
  <si>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</si>
  <si>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</si>
  <si>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</si>
  <si>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</si>
  <si>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</si>
  <si>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</si>
  <si>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</si>
  <si>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</si>
  <si>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</si>
  <si>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</si>
  <si>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</si>
  <si>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</si>
  <si>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</si>
  <si>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</si>
  <si>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</si>
  <si>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</si>
  <si>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</si>
  <si>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</si>
  <si>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</si>
  <si>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</si>
  <si>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</si>
  <si>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</si>
  <si>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</si>
  <si>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</si>
  <si>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</si>
  <si>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</si>
  <si>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</si>
  <si>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</si>
  <si>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</si>
  <si>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</si>
  <si>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</si>
  <si>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</si>
  <si>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</si>
  <si>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</si>
  <si>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</si>
  <si>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</si>
  <si>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</si>
  <si>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</si>
  <si>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</si>
  <si>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</si>
  <si>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</si>
  <si>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</si>
  <si>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</si>
  <si>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</si>
  <si>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</si>
  <si>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</si>
  <si>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</si>
  <si>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</si>
  <si>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</si>
  <si>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</si>
  <si>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</si>
  <si>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</si>
  <si>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</si>
  <si>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</si>
  <si>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</si>
  <si>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</si>
  <si>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</si>
  <si>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</si>
  <si>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</si>
  <si>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</si>
  <si>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</si>
  <si>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</si>
  <si>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</si>
  <si>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</si>
  <si>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</si>
  <si>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</si>
  <si>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</si>
  <si>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</si>
  <si>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</si>
  <si>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</si>
  <si>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</si>
  <si>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</si>
  <si>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</si>
  <si>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</si>
  <si>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</si>
  <si>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</si>
  <si>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</si>
  <si>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</si>
  <si>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</si>
  <si>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</si>
  <si>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</si>
  <si>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</si>
  <si>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</si>
  <si>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</si>
  <si>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</si>
  <si>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</si>
  <si>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</si>
  <si>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</si>
  <si>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</si>
  <si>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</si>
  <si>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</si>
  <si>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</si>
  <si>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</si>
  <si>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</si>
  <si>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</si>
  <si>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</si>
  <si>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</si>
  <si>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</si>
  <si>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</si>
  <si>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</si>
  <si>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</si>
  <si>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</si>
  <si>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</si>
  <si>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</si>
  <si>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</si>
  <si>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</si>
  <si>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</si>
  <si>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</si>
  <si>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</si>
  <si>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</si>
  <si>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</si>
  <si>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</si>
  <si>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</si>
  <si>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</si>
  <si>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</si>
  <si>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</si>
  <si>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</si>
  <si>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</si>
  <si>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</si>
  <si>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</si>
  <si>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</si>
  <si>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</si>
  <si>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</si>
  <si>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</si>
  <si>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</si>
  <si>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</si>
  <si>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</si>
  <si>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</si>
  <si>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</si>
  <si>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</si>
  <si>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</si>
  <si>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</si>
  <si>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</si>
  <si>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</si>
  <si>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</si>
  <si>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</si>
  <si>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</si>
  <si>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</si>
  <si>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</si>
  <si>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</si>
  <si>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</si>
  <si>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</si>
  <si>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</si>
  <si>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</si>
  <si>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</si>
  <si>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</si>
  <si>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</si>
  <si>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</si>
  <si>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</si>
  <si>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</si>
  <si>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</si>
  <si>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</si>
  <si>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</si>
  <si>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</si>
  <si>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</si>
  <si>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</si>
  <si>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</si>
  <si>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</si>
  <si>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</si>
  <si>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</si>
  <si>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</si>
  <si>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</si>
  <si>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</si>
  <si>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</si>
  <si>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</si>
  <si>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</si>
  <si>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</si>
  <si>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</si>
  <si>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</si>
  <si>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</si>
  <si>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</si>
  <si>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</si>
  <si>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</si>
  <si>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</si>
  <si>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</si>
  <si>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</si>
  <si>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</si>
  <si>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</si>
  <si>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</si>
  <si>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</si>
  <si>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</si>
  <si>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</si>
  <si>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</si>
  <si>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</si>
  <si>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</si>
  <si>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</si>
  <si>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</si>
  <si>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</si>
  <si>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</si>
  <si>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</si>
  <si>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</si>
  <si>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</si>
  <si>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</si>
  <si>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</si>
  <si>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</si>
  <si>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</si>
  <si>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</si>
  <si>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</si>
  <si>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</si>
  <si>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</si>
  <si>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</si>
  <si>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</si>
  <si>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</si>
  <si>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</si>
  <si>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</si>
  <si>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</si>
  <si>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</si>
  <si>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</si>
  <si>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</si>
  <si>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</si>
  <si>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</si>
  <si>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</si>
  <si>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</si>
  <si>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</si>
  <si>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</si>
  <si>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</si>
  <si>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</si>
  <si>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</si>
  <si>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</si>
  <si>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</si>
  <si>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</si>
  <si>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</si>
  <si>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</si>
  <si>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</si>
  <si>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</si>
  <si>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</si>
  <si>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</si>
  <si>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</si>
  <si>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</si>
  <si>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</si>
  <si>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</si>
  <si>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</si>
  <si>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</si>
  <si>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</si>
  <si>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</si>
  <si>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</si>
  <si>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</si>
  <si>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</si>
  <si>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</si>
  <si>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</si>
  <si>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</si>
  <si>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</si>
  <si>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</si>
  <si>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</si>
  <si>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</si>
  <si>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</si>
  <si>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</si>
  <si>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</si>
  <si>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</si>
  <si>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</si>
  <si>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</si>
  <si>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</si>
  <si>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</si>
  <si>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</si>
  <si>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</si>
  <si>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</si>
  <si>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</si>
  <si>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</si>
  <si>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</si>
  <si>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</si>
  <si>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</si>
  <si>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</si>
  <si>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</si>
  <si>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</si>
  <si>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</si>
  <si>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</si>
  <si>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</si>
  <si>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</si>
  <si>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</si>
  <si>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</si>
  <si>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</si>
  <si>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</si>
  <si>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</si>
  <si>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</si>
  <si>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</si>
  <si>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</si>
  <si>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</si>
  <si>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</si>
  <si>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</si>
  <si>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</si>
  <si>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</si>
  <si>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</si>
  <si>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</si>
  <si>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</si>
  <si>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</si>
  <si>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</si>
  <si>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</si>
  <si>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</si>
  <si>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</si>
  <si>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</si>
  <si>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</si>
  <si>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</si>
  <si>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</si>
  <si>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</si>
  <si>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</si>
  <si>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</si>
  <si>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</si>
  <si>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</si>
  <si>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</si>
  <si>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</si>
  <si>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</si>
  <si>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</si>
  <si>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</si>
  <si>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</si>
  <si>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</si>
  <si>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</si>
  <si>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</si>
  <si>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</si>
  <si>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</si>
  <si>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</si>
  <si>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</si>
  <si>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</si>
  <si>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</si>
  <si>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</si>
  <si>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</si>
  <si>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</si>
  <si>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</si>
  <si>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</si>
  <si>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</si>
  <si>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</si>
  <si>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</si>
  <si>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</si>
  <si>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</si>
  <si>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</si>
  <si>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</si>
  <si>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</si>
  <si>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</si>
  <si>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</si>
  <si>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</si>
  <si>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</si>
  <si>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</si>
  <si>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</si>
  <si>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</si>
  <si>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</si>
  <si>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</si>
  <si>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</si>
  <si>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</si>
  <si>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</si>
  <si>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</si>
  <si>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</si>
  <si>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</si>
  <si>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</si>
  <si>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</si>
  <si>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</si>
  <si>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</si>
  <si>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</si>
  <si>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</si>
  <si>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</si>
  <si>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</si>
  <si>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</si>
  <si>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</si>
  <si>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</si>
  <si>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</si>
  <si>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</si>
  <si>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</si>
  <si>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</si>
  <si>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</si>
  <si>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</si>
  <si>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</si>
  <si>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</si>
  <si>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</si>
  <si>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</si>
  <si>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</si>
  <si>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</si>
  <si>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</si>
  <si>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</si>
  <si>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</si>
  <si>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</si>
  <si>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</si>
  <si>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</si>
  <si>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</si>
  <si>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</si>
  <si>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</si>
  <si>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</si>
  <si>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</si>
  <si>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</si>
  <si>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</si>
  <si>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</si>
  <si>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</si>
  <si>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</si>
  <si>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</si>
  <si>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</si>
  <si>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</si>
  <si>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</si>
  <si>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</si>
  <si>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</si>
  <si>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</si>
  <si>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</si>
  <si>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</si>
  <si>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</si>
  <si>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</si>
  <si>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</si>
  <si>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</si>
  <si>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</si>
  <si>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</si>
  <si>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</si>
  <si>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</si>
  <si>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</si>
  <si>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</si>
  <si>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</si>
  <si>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</si>
  <si>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</si>
  <si>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</si>
  <si>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</si>
  <si>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</si>
  <si>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</si>
  <si>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</si>
  <si>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</si>
  <si>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</si>
  <si>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</si>
  <si>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</si>
  <si>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</si>
  <si>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</si>
  <si>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</si>
  <si>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</si>
  <si>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</si>
  <si>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</si>
  <si>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</si>
  <si>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</si>
  <si>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</si>
  <si>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</si>
  <si>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</si>
  <si>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</si>
  <si>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</si>
  <si>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</si>
  <si>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</si>
  <si>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</si>
  <si>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</si>
  <si>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</si>
  <si>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</si>
  <si>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</si>
  <si>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</si>
  <si>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</si>
  <si>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</si>
  <si>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</si>
  <si>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</si>
  <si>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</si>
  <si>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</si>
  <si>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</si>
  <si>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</si>
  <si>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</si>
  <si>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</si>
  <si>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</si>
  <si>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</si>
  <si>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</si>
  <si>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</si>
  <si>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</si>
  <si>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</si>
  <si>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</si>
  <si>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</si>
  <si>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</si>
  <si>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</si>
  <si>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</si>
  <si>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</si>
  <si>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</si>
  <si>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</si>
  <si>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</si>
  <si>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</si>
  <si>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</si>
  <si>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</si>
  <si>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</si>
  <si>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</si>
  <si>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</si>
  <si>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</si>
  <si>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</si>
  <si>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</si>
  <si>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</si>
  <si>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</si>
  <si>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</si>
  <si>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</si>
  <si>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</si>
  <si>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</si>
  <si>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</si>
  <si>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</si>
  <si>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</si>
  <si>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</si>
  <si>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</si>
  <si>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</si>
  <si>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</si>
  <si>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</si>
  <si>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</si>
  <si>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</si>
  <si>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</si>
  <si>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</si>
  <si>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</si>
  <si>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</si>
  <si>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</si>
  <si>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</si>
  <si>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</si>
  <si>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</si>
  <si>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</si>
  <si>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</si>
  <si>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</si>
  <si>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</si>
  <si>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</si>
  <si>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</si>
  <si>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</si>
  <si>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</si>
  <si>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</si>
  <si>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</si>
  <si>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</si>
  <si>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</si>
  <si>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</si>
  <si>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</si>
  <si>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</si>
  <si>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</si>
  <si>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</si>
  <si>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</si>
  <si>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</si>
  <si>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</si>
  <si>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</si>
  <si>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</si>
  <si>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</si>
  <si>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</si>
  <si>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</si>
  <si>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</si>
  <si>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</si>
  <si>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</si>
  <si>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</si>
  <si>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</si>
  <si>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</si>
  <si>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</si>
  <si>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</si>
  <si>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</si>
  <si>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</si>
  <si>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</si>
  <si>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</si>
  <si>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</si>
  <si>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</si>
  <si>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</si>
  <si>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</si>
  <si>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</si>
  <si>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</si>
  <si>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</si>
  <si>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</si>
  <si>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</si>
  <si>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</si>
  <si>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</si>
  <si>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</si>
  <si>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</si>
  <si>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</si>
  <si>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</si>
  <si>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</si>
  <si>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</si>
  <si>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</si>
  <si>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</si>
  <si>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</si>
  <si>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</si>
  <si>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</si>
  <si>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</si>
  <si>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</si>
  <si>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</si>
  <si>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</si>
  <si>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</si>
  <si>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</si>
  <si>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</si>
  <si>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</si>
  <si>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</si>
  <si>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</si>
  <si>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</si>
  <si>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</si>
  <si>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</si>
  <si>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</si>
  <si>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</si>
  <si>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</si>
  <si>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</si>
  <si>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</si>
  <si>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</si>
  <si>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</si>
  <si>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</si>
  <si>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</si>
  <si>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</si>
  <si>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</si>
  <si>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</si>
  <si>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</si>
  <si>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</si>
  <si>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</si>
  <si>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</si>
  <si>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</si>
  <si>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</si>
  <si>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</si>
  <si>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</si>
  <si>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</si>
  <si>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</si>
  <si>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</si>
  <si>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</si>
  <si>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</si>
  <si>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</si>
  <si>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</si>
  <si>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</si>
  <si>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</si>
  <si>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</si>
  <si>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</si>
  <si>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</si>
  <si>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</si>
  <si>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</si>
  <si>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</si>
  <si>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</si>
  <si>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</si>
  <si>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</si>
  <si>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</si>
  <si>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</si>
  <si>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</si>
  <si>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</si>
  <si>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</si>
  <si>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</si>
  <si>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</si>
  <si>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</si>
  <si>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</si>
  <si>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</si>
  <si>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</si>
  <si>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</si>
  <si>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</si>
  <si>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</si>
  <si>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</si>
  <si>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</si>
  <si>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</si>
  <si>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</si>
  <si>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</si>
  <si>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</si>
  <si>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</si>
  <si>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</si>
  <si>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</si>
  <si>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</si>
  <si>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</si>
  <si>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</si>
  <si>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</si>
  <si>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</si>
  <si>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</si>
  <si>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</si>
  <si>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</si>
  <si>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</si>
  <si>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</si>
  <si>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</si>
  <si>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</si>
  <si>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</si>
  <si>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</si>
  <si>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</si>
  <si>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</si>
  <si>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</si>
  <si>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</si>
  <si>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</si>
  <si>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</si>
  <si>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</si>
  <si>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</si>
  <si>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</si>
  <si>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</si>
  <si>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</si>
  <si>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</si>
  <si>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</si>
  <si>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</si>
  <si>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</si>
  <si>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</si>
  <si>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</si>
  <si>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</si>
  <si>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</si>
  <si>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</si>
  <si>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</si>
  <si>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</si>
  <si>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</si>
  <si>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</si>
  <si>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</si>
  <si>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</si>
  <si>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</si>
  <si>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</si>
  <si>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</si>
  <si>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</si>
  <si>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</si>
  <si>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</si>
  <si>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</si>
  <si>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</si>
  <si>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</si>
  <si>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</si>
  <si>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</si>
  <si>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</si>
  <si>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</si>
  <si>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</si>
  <si>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</si>
  <si>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</si>
  <si>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</si>
  <si>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</si>
  <si>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</si>
  <si>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</si>
  <si>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</si>
  <si>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</si>
  <si>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</si>
  <si>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</si>
  <si>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</si>
  <si>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</si>
  <si>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</si>
  <si>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</si>
  <si>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</si>
  <si>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</si>
  <si>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</si>
  <si>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</si>
  <si>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</si>
  <si>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</si>
  <si>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</si>
  <si>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</si>
  <si>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</si>
  <si>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</si>
  <si>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</si>
  <si>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</si>
  <si>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</si>
  <si>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</si>
  <si>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</si>
  <si>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</si>
  <si>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</si>
  <si>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</si>
  <si>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</si>
  <si>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</si>
  <si>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</si>
  <si>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</si>
  <si>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</si>
  <si>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</si>
  <si>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</si>
  <si>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</si>
  <si>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</si>
  <si>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</si>
  <si>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</si>
  <si>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</si>
  <si>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</si>
  <si>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</si>
  <si>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</si>
  <si>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</si>
  <si>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</si>
  <si>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</si>
  <si>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</si>
  <si>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</si>
  <si>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</si>
  <si>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</si>
  <si>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</si>
  <si>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</si>
  <si>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</si>
  <si>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</si>
  <si>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</si>
  <si>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</si>
  <si>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</si>
  <si>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</si>
  <si>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</si>
  <si>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</si>
  <si>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</si>
  <si>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</si>
  <si>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</si>
  <si>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</si>
  <si>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</si>
  <si>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</si>
  <si>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</si>
  <si>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</si>
  <si>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</si>
  <si>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</si>
  <si>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</si>
  <si>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</si>
  <si>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</si>
  <si>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</si>
  <si>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</si>
  <si>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</si>
  <si>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</si>
  <si>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</si>
  <si>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</si>
  <si>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</si>
  <si>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</si>
  <si>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</si>
  <si>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</si>
  <si>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</si>
  <si>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</si>
  <si>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</si>
  <si>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</si>
  <si>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</si>
  <si>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</si>
  <si>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</si>
  <si>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</si>
  <si>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</si>
  <si>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</si>
  <si>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</si>
  <si>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</si>
  <si>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</si>
  <si>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</si>
  <si>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</si>
  <si>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</si>
  <si>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</si>
  <si>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</si>
  <si>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</si>
  <si>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</si>
  <si>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</si>
  <si>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</si>
  <si>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</si>
  <si>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</si>
  <si>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</si>
  <si>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</si>
  <si>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</si>
  <si>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</si>
  <si>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</si>
  <si>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</si>
  <si>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</si>
  <si>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</si>
  <si>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</si>
  <si>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</si>
  <si>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</si>
  <si>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</si>
  <si>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</si>
  <si>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</si>
  <si>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</si>
  <si>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</si>
  <si>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</si>
  <si>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</si>
  <si>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</si>
  <si>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</si>
  <si>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</si>
  <si>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</si>
  <si>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</si>
  <si>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</si>
  <si>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</si>
  <si>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</si>
  <si>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</si>
  <si>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</si>
  <si>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</si>
  <si>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</si>
  <si>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</si>
  <si>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</si>
  <si>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</si>
  <si>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</si>
  <si>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</si>
  <si>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</si>
  <si>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</si>
  <si>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</si>
  <si>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</si>
  <si>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</si>
  <si>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</si>
  <si>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</si>
  <si>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</si>
  <si>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</si>
  <si>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</si>
  <si>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</si>
  <si>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</si>
  <si>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</si>
  <si>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</si>
  <si>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</si>
  <si>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</si>
  <si>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</si>
  <si>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</si>
  <si>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</si>
  <si>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</si>
  <si>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</si>
  <si>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</si>
  <si>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</si>
  <si>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</si>
  <si>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</si>
  <si>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</si>
  <si>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</si>
  <si>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</si>
  <si>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</si>
  <si>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</si>
  <si>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Жайлаубек Диас</t>
  </si>
  <si>
    <t>Болатпек Нұрали</t>
  </si>
  <si>
    <t>Ерланқызы Айару</t>
  </si>
  <si>
    <t>Ермекқызы Кәусар</t>
  </si>
  <si>
    <t>Мадатай Мансұр</t>
  </si>
  <si>
    <t xml:space="preserve">Елдосқызы Азима </t>
  </si>
  <si>
    <t>Кеңес Дамир</t>
  </si>
  <si>
    <t xml:space="preserve">Кәкімжан Бегжан </t>
  </si>
  <si>
    <t>Имангелді Абдулаһ</t>
  </si>
  <si>
    <t xml:space="preserve">Мәлік Аяна </t>
  </si>
  <si>
    <t xml:space="preserve">Маратқызы Айым </t>
  </si>
  <si>
    <t xml:space="preserve">Меден Ханбибі </t>
  </si>
  <si>
    <t>Өміртай Айдай</t>
  </si>
  <si>
    <t xml:space="preserve">Шаймерден Алинур </t>
  </si>
  <si>
    <t xml:space="preserve">Хапез Азиза </t>
  </si>
  <si>
    <t>Талғат Айару</t>
  </si>
  <si>
    <t xml:space="preserve"> Серғали Амир </t>
  </si>
  <si>
    <t>Мырзахмет Айсезім</t>
  </si>
  <si>
    <t>Бөкен Айсезім</t>
  </si>
  <si>
    <t xml:space="preserve">  </t>
  </si>
  <si>
    <t xml:space="preserve"> </t>
  </si>
  <si>
    <t>Жарылқасын Жарқын</t>
  </si>
  <si>
    <t>Илиясұлы Азим</t>
  </si>
  <si>
    <t>Нұрлан Сабина</t>
  </si>
  <si>
    <t>Барлығы25</t>
  </si>
  <si>
    <t>Жексенбаев Ерасыл</t>
  </si>
  <si>
    <t>Елмар Фариза</t>
  </si>
  <si>
    <t>Нұртайұлы Ислам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</si>
</sst>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19" fillId="4" borderId="0" xfId="0" applyNumberFormat="1" applyFont="1" applyFill="1"/>
    <xf numFmtId="0" fontId="0" fillId="0" borderId="1" xfId="0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5" workbookViewId="0">
      <pane xSplit="1" ySplit="10" topLeftCell="B42" activePane="bottomRight" state="frozen"/>
      <selection activeCell="A5" sqref="A5"/>
      <selection pane="topRight" activeCell="B5" sqref="B5"/>
      <selection pane="bottomLeft" activeCell="A15" sqref="A15"/>
      <selection pane="bottomRight" activeCell="M49" sqref="M49"/>
    </sheetView>
  </sheetViews>
  <sheetFormatPr defaultRowHeight="15" x14ac:dyDescent="0.25"/>
  <cols>
    <col min="2" max="2" width="27.5703125" customWidth="1"/>
    <col min="5" max="5" width="11.5703125" bestFit="1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1" t="s">
        <v>837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3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45" t="s">
        <v>88</v>
      </c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55" t="s">
        <v>115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3" t="s">
        <v>115</v>
      </c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43" t="s">
        <v>138</v>
      </c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</row>
    <row r="5" spans="1:254" ht="15" customHeight="1" x14ac:dyDescent="0.25">
      <c r="A5" s="51"/>
      <c r="B5" s="51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 t="s">
        <v>89</v>
      </c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56" t="s">
        <v>116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 t="s">
        <v>117</v>
      </c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44" t="s">
        <v>139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 x14ac:dyDescent="0.25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1"/>
      <c r="B11" s="51"/>
      <c r="C11" s="54" t="s">
        <v>849</v>
      </c>
      <c r="D11" s="54"/>
      <c r="E11" s="54"/>
      <c r="F11" s="54"/>
      <c r="G11" s="54"/>
      <c r="H11" s="54"/>
      <c r="I11" s="54"/>
      <c r="J11" s="54"/>
      <c r="K11" s="54"/>
      <c r="L11" s="54" t="s">
        <v>852</v>
      </c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 t="s">
        <v>849</v>
      </c>
      <c r="Y11" s="54"/>
      <c r="Z11" s="54"/>
      <c r="AA11" s="54"/>
      <c r="AB11" s="54"/>
      <c r="AC11" s="54"/>
      <c r="AD11" s="54"/>
      <c r="AE11" s="54"/>
      <c r="AF11" s="54"/>
      <c r="AG11" s="54" t="s">
        <v>852</v>
      </c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5" t="s">
        <v>849</v>
      </c>
      <c r="AT11" s="55"/>
      <c r="AU11" s="55"/>
      <c r="AV11" s="55"/>
      <c r="AW11" s="55"/>
      <c r="AX11" s="55"/>
      <c r="AY11" s="55" t="s">
        <v>852</v>
      </c>
      <c r="AZ11" s="55"/>
      <c r="BA11" s="55"/>
      <c r="BB11" s="55"/>
      <c r="BC11" s="55"/>
      <c r="BD11" s="55"/>
      <c r="BE11" s="55"/>
      <c r="BF11" s="55"/>
      <c r="BG11" s="55"/>
      <c r="BH11" s="55" t="s">
        <v>849</v>
      </c>
      <c r="BI11" s="55"/>
      <c r="BJ11" s="55"/>
      <c r="BK11" s="55"/>
      <c r="BL11" s="55"/>
      <c r="BM11" s="55"/>
      <c r="BN11" s="55" t="s">
        <v>852</v>
      </c>
      <c r="BO11" s="55"/>
      <c r="BP11" s="55"/>
      <c r="BQ11" s="55"/>
      <c r="BR11" s="55"/>
      <c r="BS11" s="55"/>
      <c r="BT11" s="55"/>
      <c r="BU11" s="55"/>
      <c r="BV11" s="55"/>
      <c r="BW11" s="55" t="s">
        <v>849</v>
      </c>
      <c r="BX11" s="55"/>
      <c r="BY11" s="55"/>
      <c r="BZ11" s="55"/>
      <c r="CA11" s="55"/>
      <c r="CB11" s="55"/>
      <c r="CC11" s="55" t="s">
        <v>852</v>
      </c>
      <c r="CD11" s="55"/>
      <c r="CE11" s="55"/>
      <c r="CF11" s="55"/>
      <c r="CG11" s="55"/>
      <c r="CH11" s="55"/>
      <c r="CI11" s="55" t="s">
        <v>849</v>
      </c>
      <c r="CJ11" s="55"/>
      <c r="CK11" s="55"/>
      <c r="CL11" s="55"/>
      <c r="CM11" s="55"/>
      <c r="CN11" s="55"/>
      <c r="CO11" s="55"/>
      <c r="CP11" s="55"/>
      <c r="CQ11" s="55"/>
      <c r="CR11" s="55" t="s">
        <v>852</v>
      </c>
      <c r="CS11" s="55"/>
      <c r="CT11" s="55"/>
      <c r="CU11" s="55"/>
      <c r="CV11" s="55"/>
      <c r="CW11" s="55"/>
      <c r="CX11" s="55"/>
      <c r="CY11" s="55"/>
      <c r="CZ11" s="55"/>
      <c r="DA11" s="55" t="s">
        <v>849</v>
      </c>
      <c r="DB11" s="55"/>
      <c r="DC11" s="55"/>
      <c r="DD11" s="55"/>
      <c r="DE11" s="55"/>
      <c r="DF11" s="55"/>
      <c r="DG11" s="55" t="s">
        <v>852</v>
      </c>
      <c r="DH11" s="55"/>
      <c r="DI11" s="55"/>
      <c r="DJ11" s="55"/>
      <c r="DK11" s="55"/>
      <c r="DL11" s="55"/>
      <c r="DM11" s="55"/>
      <c r="DN11" s="55"/>
      <c r="DO11" s="55"/>
    </row>
    <row r="12" spans="1:254" ht="15.6" customHeight="1" x14ac:dyDescent="0.25">
      <c r="A12" s="51"/>
      <c r="B12" s="51"/>
      <c r="C12" s="46" t="s">
        <v>22</v>
      </c>
      <c r="D12" s="46" t="s">
        <v>5</v>
      </c>
      <c r="E12" s="46" t="s">
        <v>6</v>
      </c>
      <c r="F12" s="46" t="s">
        <v>26</v>
      </c>
      <c r="G12" s="46" t="s">
        <v>7</v>
      </c>
      <c r="H12" s="46" t="s">
        <v>8</v>
      </c>
      <c r="I12" s="46" t="s">
        <v>23</v>
      </c>
      <c r="J12" s="46" t="s">
        <v>9</v>
      </c>
      <c r="K12" s="46" t="s">
        <v>10</v>
      </c>
      <c r="L12" s="46" t="s">
        <v>28</v>
      </c>
      <c r="M12" s="46" t="s">
        <v>6</v>
      </c>
      <c r="N12" s="46" t="s">
        <v>12</v>
      </c>
      <c r="O12" s="46" t="s">
        <v>24</v>
      </c>
      <c r="P12" s="46" t="s">
        <v>10</v>
      </c>
      <c r="Q12" s="46" t="s">
        <v>13</v>
      </c>
      <c r="R12" s="46" t="s">
        <v>25</v>
      </c>
      <c r="S12" s="46" t="s">
        <v>12</v>
      </c>
      <c r="T12" s="46" t="s">
        <v>7</v>
      </c>
      <c r="U12" s="46" t="s">
        <v>36</v>
      </c>
      <c r="V12" s="46" t="s">
        <v>14</v>
      </c>
      <c r="W12" s="46" t="s">
        <v>9</v>
      </c>
      <c r="X12" s="46" t="s">
        <v>44</v>
      </c>
      <c r="Y12" s="46"/>
      <c r="Z12" s="46"/>
      <c r="AA12" s="46" t="s">
        <v>45</v>
      </c>
      <c r="AB12" s="46"/>
      <c r="AC12" s="46"/>
      <c r="AD12" s="46" t="s">
        <v>46</v>
      </c>
      <c r="AE12" s="46"/>
      <c r="AF12" s="46"/>
      <c r="AG12" s="46" t="s">
        <v>47</v>
      </c>
      <c r="AH12" s="46"/>
      <c r="AI12" s="46"/>
      <c r="AJ12" s="46" t="s">
        <v>48</v>
      </c>
      <c r="AK12" s="46"/>
      <c r="AL12" s="46"/>
      <c r="AM12" s="46" t="s">
        <v>49</v>
      </c>
      <c r="AN12" s="46"/>
      <c r="AO12" s="46"/>
      <c r="AP12" s="44" t="s">
        <v>50</v>
      </c>
      <c r="AQ12" s="44"/>
      <c r="AR12" s="44"/>
      <c r="AS12" s="46" t="s">
        <v>51</v>
      </c>
      <c r="AT12" s="46"/>
      <c r="AU12" s="46"/>
      <c r="AV12" s="46" t="s">
        <v>52</v>
      </c>
      <c r="AW12" s="46"/>
      <c r="AX12" s="46"/>
      <c r="AY12" s="46" t="s">
        <v>53</v>
      </c>
      <c r="AZ12" s="46"/>
      <c r="BA12" s="46"/>
      <c r="BB12" s="46" t="s">
        <v>54</v>
      </c>
      <c r="BC12" s="46"/>
      <c r="BD12" s="46"/>
      <c r="BE12" s="46" t="s">
        <v>55</v>
      </c>
      <c r="BF12" s="46"/>
      <c r="BG12" s="46"/>
      <c r="BH12" s="44" t="s">
        <v>90</v>
      </c>
      <c r="BI12" s="44"/>
      <c r="BJ12" s="44"/>
      <c r="BK12" s="44" t="s">
        <v>91</v>
      </c>
      <c r="BL12" s="44"/>
      <c r="BM12" s="44"/>
      <c r="BN12" s="44" t="s">
        <v>92</v>
      </c>
      <c r="BO12" s="44"/>
      <c r="BP12" s="44"/>
      <c r="BQ12" s="44" t="s">
        <v>93</v>
      </c>
      <c r="BR12" s="44"/>
      <c r="BS12" s="44"/>
      <c r="BT12" s="44" t="s">
        <v>94</v>
      </c>
      <c r="BU12" s="44"/>
      <c r="BV12" s="44"/>
      <c r="BW12" s="44" t="s">
        <v>105</v>
      </c>
      <c r="BX12" s="44"/>
      <c r="BY12" s="44"/>
      <c r="BZ12" s="44" t="s">
        <v>106</v>
      </c>
      <c r="CA12" s="44"/>
      <c r="CB12" s="44"/>
      <c r="CC12" s="44" t="s">
        <v>107</v>
      </c>
      <c r="CD12" s="44"/>
      <c r="CE12" s="44"/>
      <c r="CF12" s="44" t="s">
        <v>108</v>
      </c>
      <c r="CG12" s="44"/>
      <c r="CH12" s="44"/>
      <c r="CI12" s="44" t="s">
        <v>109</v>
      </c>
      <c r="CJ12" s="44"/>
      <c r="CK12" s="44"/>
      <c r="CL12" s="44" t="s">
        <v>110</v>
      </c>
      <c r="CM12" s="44"/>
      <c r="CN12" s="44"/>
      <c r="CO12" s="44" t="s">
        <v>111</v>
      </c>
      <c r="CP12" s="44"/>
      <c r="CQ12" s="44"/>
      <c r="CR12" s="44" t="s">
        <v>112</v>
      </c>
      <c r="CS12" s="44"/>
      <c r="CT12" s="44"/>
      <c r="CU12" s="44" t="s">
        <v>113</v>
      </c>
      <c r="CV12" s="44"/>
      <c r="CW12" s="44"/>
      <c r="CX12" s="44" t="s">
        <v>114</v>
      </c>
      <c r="CY12" s="44"/>
      <c r="CZ12" s="44"/>
      <c r="DA12" s="44" t="s">
        <v>140</v>
      </c>
      <c r="DB12" s="44"/>
      <c r="DC12" s="44"/>
      <c r="DD12" s="44" t="s">
        <v>141</v>
      </c>
      <c r="DE12" s="44"/>
      <c r="DF12" s="44"/>
      <c r="DG12" s="44" t="s">
        <v>142</v>
      </c>
      <c r="DH12" s="44"/>
      <c r="DI12" s="44"/>
      <c r="DJ12" s="44" t="s">
        <v>143</v>
      </c>
      <c r="DK12" s="44"/>
      <c r="DL12" s="44"/>
      <c r="DM12" s="44" t="s">
        <v>144</v>
      </c>
      <c r="DN12" s="44"/>
      <c r="DO12" s="44"/>
    </row>
    <row r="13" spans="1:254" ht="60" customHeight="1" x14ac:dyDescent="0.25">
      <c r="A13" s="51"/>
      <c r="B13" s="51"/>
      <c r="C13" s="42" t="s">
        <v>846</v>
      </c>
      <c r="D13" s="42"/>
      <c r="E13" s="42"/>
      <c r="F13" s="42" t="s">
        <v>1341</v>
      </c>
      <c r="G13" s="42"/>
      <c r="H13" s="42"/>
      <c r="I13" s="42" t="s">
        <v>29</v>
      </c>
      <c r="J13" s="42"/>
      <c r="K13" s="42"/>
      <c r="L13" s="42" t="s">
        <v>37</v>
      </c>
      <c r="M13" s="42"/>
      <c r="N13" s="42"/>
      <c r="O13" s="42" t="s">
        <v>39</v>
      </c>
      <c r="P13" s="42"/>
      <c r="Q13" s="42"/>
      <c r="R13" s="42" t="s">
        <v>40</v>
      </c>
      <c r="S13" s="42"/>
      <c r="T13" s="42"/>
      <c r="U13" s="42" t="s">
        <v>43</v>
      </c>
      <c r="V13" s="42"/>
      <c r="W13" s="42"/>
      <c r="X13" s="42" t="s">
        <v>853</v>
      </c>
      <c r="Y13" s="42"/>
      <c r="Z13" s="42"/>
      <c r="AA13" s="42" t="s">
        <v>855</v>
      </c>
      <c r="AB13" s="42"/>
      <c r="AC13" s="42"/>
      <c r="AD13" s="42" t="s">
        <v>857</v>
      </c>
      <c r="AE13" s="42"/>
      <c r="AF13" s="42"/>
      <c r="AG13" s="42" t="s">
        <v>859</v>
      </c>
      <c r="AH13" s="42"/>
      <c r="AI13" s="42"/>
      <c r="AJ13" s="42" t="s">
        <v>861</v>
      </c>
      <c r="AK13" s="42"/>
      <c r="AL13" s="42"/>
      <c r="AM13" s="42" t="s">
        <v>865</v>
      </c>
      <c r="AN13" s="42"/>
      <c r="AO13" s="42"/>
      <c r="AP13" s="42" t="s">
        <v>866</v>
      </c>
      <c r="AQ13" s="42"/>
      <c r="AR13" s="42"/>
      <c r="AS13" s="42" t="s">
        <v>868</v>
      </c>
      <c r="AT13" s="42"/>
      <c r="AU13" s="42"/>
      <c r="AV13" s="42" t="s">
        <v>869</v>
      </c>
      <c r="AW13" s="42"/>
      <c r="AX13" s="42"/>
      <c r="AY13" s="42" t="s">
        <v>872</v>
      </c>
      <c r="AZ13" s="42"/>
      <c r="BA13" s="42"/>
      <c r="BB13" s="42" t="s">
        <v>873</v>
      </c>
      <c r="BC13" s="42"/>
      <c r="BD13" s="42"/>
      <c r="BE13" s="42" t="s">
        <v>876</v>
      </c>
      <c r="BF13" s="42"/>
      <c r="BG13" s="42"/>
      <c r="BH13" s="42" t="s">
        <v>877</v>
      </c>
      <c r="BI13" s="42"/>
      <c r="BJ13" s="42"/>
      <c r="BK13" s="42" t="s">
        <v>881</v>
      </c>
      <c r="BL13" s="42"/>
      <c r="BM13" s="42"/>
      <c r="BN13" s="42" t="s">
        <v>880</v>
      </c>
      <c r="BO13" s="42"/>
      <c r="BP13" s="42"/>
      <c r="BQ13" s="42" t="s">
        <v>882</v>
      </c>
      <c r="BR13" s="42"/>
      <c r="BS13" s="42"/>
      <c r="BT13" s="42" t="s">
        <v>883</v>
      </c>
      <c r="BU13" s="42"/>
      <c r="BV13" s="42"/>
      <c r="BW13" s="42" t="s">
        <v>885</v>
      </c>
      <c r="BX13" s="42"/>
      <c r="BY13" s="42"/>
      <c r="BZ13" s="42" t="s">
        <v>887</v>
      </c>
      <c r="CA13" s="42"/>
      <c r="CB13" s="42"/>
      <c r="CC13" s="42" t="s">
        <v>888</v>
      </c>
      <c r="CD13" s="42"/>
      <c r="CE13" s="42"/>
      <c r="CF13" s="42" t="s">
        <v>889</v>
      </c>
      <c r="CG13" s="42"/>
      <c r="CH13" s="42"/>
      <c r="CI13" s="42" t="s">
        <v>891</v>
      </c>
      <c r="CJ13" s="42"/>
      <c r="CK13" s="42"/>
      <c r="CL13" s="42" t="s">
        <v>126</v>
      </c>
      <c r="CM13" s="42"/>
      <c r="CN13" s="42"/>
      <c r="CO13" s="42" t="s">
        <v>128</v>
      </c>
      <c r="CP13" s="42"/>
      <c r="CQ13" s="42"/>
      <c r="CR13" s="42" t="s">
        <v>892</v>
      </c>
      <c r="CS13" s="42"/>
      <c r="CT13" s="42"/>
      <c r="CU13" s="42" t="s">
        <v>133</v>
      </c>
      <c r="CV13" s="42"/>
      <c r="CW13" s="42"/>
      <c r="CX13" s="42" t="s">
        <v>893</v>
      </c>
      <c r="CY13" s="42"/>
      <c r="CZ13" s="42"/>
      <c r="DA13" s="42" t="s">
        <v>894</v>
      </c>
      <c r="DB13" s="42"/>
      <c r="DC13" s="42"/>
      <c r="DD13" s="42" t="s">
        <v>898</v>
      </c>
      <c r="DE13" s="42"/>
      <c r="DF13" s="42"/>
      <c r="DG13" s="42" t="s">
        <v>900</v>
      </c>
      <c r="DH13" s="42"/>
      <c r="DI13" s="42"/>
      <c r="DJ13" s="42" t="s">
        <v>902</v>
      </c>
      <c r="DK13" s="42"/>
      <c r="DL13" s="42"/>
      <c r="DM13" s="42" t="s">
        <v>904</v>
      </c>
      <c r="DN13" s="42"/>
      <c r="DO13" s="42"/>
    </row>
    <row r="14" spans="1:254" ht="133.5" customHeight="1" x14ac:dyDescent="0.25">
      <c r="A14" s="51"/>
      <c r="B14" s="51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847</v>
      </c>
      <c r="I14" s="21" t="s">
        <v>30</v>
      </c>
      <c r="J14" s="21" t="s">
        <v>848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850</v>
      </c>
      <c r="W14" s="21" t="s">
        <v>851</v>
      </c>
      <c r="X14" s="21" t="s">
        <v>72</v>
      </c>
      <c r="Y14" s="21" t="s">
        <v>59</v>
      </c>
      <c r="Z14" s="21" t="s">
        <v>854</v>
      </c>
      <c r="AA14" s="21" t="s">
        <v>856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858</v>
      </c>
      <c r="AG14" s="21" t="s">
        <v>860</v>
      </c>
      <c r="AH14" s="21" t="s">
        <v>66</v>
      </c>
      <c r="AI14" s="21" t="s">
        <v>67</v>
      </c>
      <c r="AJ14" s="21" t="s">
        <v>862</v>
      </c>
      <c r="AK14" s="21" t="s">
        <v>863</v>
      </c>
      <c r="AL14" s="21" t="s">
        <v>864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867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870</v>
      </c>
      <c r="AX14" s="21" t="s">
        <v>871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874</v>
      </c>
      <c r="BD14" s="21" t="s">
        <v>875</v>
      </c>
      <c r="BE14" s="21" t="s">
        <v>80</v>
      </c>
      <c r="BF14" s="21" t="s">
        <v>81</v>
      </c>
      <c r="BG14" s="21" t="s">
        <v>82</v>
      </c>
      <c r="BH14" s="21" t="s">
        <v>878</v>
      </c>
      <c r="BI14" s="21" t="s">
        <v>103</v>
      </c>
      <c r="BJ14" s="21" t="s">
        <v>192</v>
      </c>
      <c r="BK14" s="21" t="s">
        <v>879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1325</v>
      </c>
      <c r="BS14" s="21" t="s">
        <v>1326</v>
      </c>
      <c r="BT14" s="21" t="s">
        <v>95</v>
      </c>
      <c r="BU14" s="21" t="s">
        <v>884</v>
      </c>
      <c r="BV14" s="21" t="s">
        <v>104</v>
      </c>
      <c r="BW14" s="21" t="s">
        <v>27</v>
      </c>
      <c r="BX14" s="21" t="s">
        <v>34</v>
      </c>
      <c r="BY14" s="21" t="s">
        <v>886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890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895</v>
      </c>
      <c r="DB14" s="21" t="s">
        <v>896</v>
      </c>
      <c r="DC14" s="21" t="s">
        <v>897</v>
      </c>
      <c r="DD14" s="21" t="s">
        <v>33</v>
      </c>
      <c r="DE14" s="21" t="s">
        <v>34</v>
      </c>
      <c r="DF14" s="21" t="s">
        <v>899</v>
      </c>
      <c r="DG14" s="21" t="s">
        <v>145</v>
      </c>
      <c r="DH14" s="21" t="s">
        <v>901</v>
      </c>
      <c r="DI14" s="21" t="s">
        <v>146</v>
      </c>
      <c r="DJ14" s="21" t="s">
        <v>903</v>
      </c>
      <c r="DK14" s="21" t="s">
        <v>149</v>
      </c>
      <c r="DL14" s="21" t="s">
        <v>150</v>
      </c>
      <c r="DM14" s="21" t="s">
        <v>152</v>
      </c>
      <c r="DN14" s="21" t="s">
        <v>905</v>
      </c>
      <c r="DO14" s="21" t="s">
        <v>906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807</v>
      </c>
      <c r="B40" s="48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9" t="s">
        <v>842</v>
      </c>
      <c r="B41" s="50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>AO40/25%</f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5">
        <f>(C41+F41+I41+L41+O41+R41+U41)/7</f>
        <v>0</v>
      </c>
      <c r="E44" s="18">
        <f>D44/100*25</f>
        <v>0</v>
      </c>
      <c r="T44" s="11"/>
    </row>
    <row r="45" spans="1:254" x14ac:dyDescent="0.25">
      <c r="B45" t="s">
        <v>815</v>
      </c>
      <c r="C45" t="s">
        <v>817</v>
      </c>
      <c r="D45" s="35">
        <f>(D41+G41+J41+M41+P41+S41+V41)/7</f>
        <v>0</v>
      </c>
      <c r="E45" s="18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5">
        <f>(E41+H41+K41+N41+Q41+T41+W41)/7</f>
        <v>0</v>
      </c>
      <c r="E46" s="18">
        <f t="shared" si="4"/>
        <v>0</v>
      </c>
      <c r="T46" s="11"/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818</v>
      </c>
      <c r="D48" s="35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6">
        <f>(Y41+AB41+AE41+AH41+AK41+AN41+AQ41+AT41+AW41+AZ41+BC41+BF41)/12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5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5">
        <f>(BH41+BK41+BN41+BQ41+BT41)/5</f>
        <v>0</v>
      </c>
      <c r="E52" s="18">
        <f t="shared" si="5"/>
        <v>0</v>
      </c>
    </row>
    <row r="53" spans="2:5" x14ac:dyDescent="0.25">
      <c r="B53" t="s">
        <v>815</v>
      </c>
      <c r="C53" t="s">
        <v>819</v>
      </c>
      <c r="D53" s="35">
        <f>(BI41+BL41+BO41+BR41+BU41)/5</f>
        <v>0</v>
      </c>
      <c r="E53" s="18">
        <f t="shared" si="5"/>
        <v>0</v>
      </c>
    </row>
    <row r="54" spans="2:5" x14ac:dyDescent="0.25">
      <c r="B54" t="s">
        <v>816</v>
      </c>
      <c r="C54" t="s">
        <v>819</v>
      </c>
      <c r="D54" s="35">
        <f>(BJ41+BM41+BP41+BS41+BV41)/5</f>
        <v>0</v>
      </c>
      <c r="E54" s="18">
        <f t="shared" si="5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820</v>
      </c>
      <c r="D56" s="35">
        <f>(BW41+BZ41+CC41+CF41+CI41+CL41+CO41+CR41+CU41+CX41)/10</f>
        <v>0</v>
      </c>
      <c r="E56" s="18">
        <f t="shared" si="5"/>
        <v>0</v>
      </c>
    </row>
    <row r="57" spans="2:5" x14ac:dyDescent="0.25">
      <c r="B57" t="s">
        <v>815</v>
      </c>
      <c r="C57" t="s">
        <v>820</v>
      </c>
      <c r="D57" s="35">
        <f>(BX41+CA41+CD41+CG41+CJ41+CM41+CP41+CS41+CV41+CY41)/10</f>
        <v>0</v>
      </c>
      <c r="E57" s="18">
        <f t="shared" si="5"/>
        <v>0</v>
      </c>
    </row>
    <row r="58" spans="2:5" x14ac:dyDescent="0.25">
      <c r="B58" t="s">
        <v>816</v>
      </c>
      <c r="C58" t="s">
        <v>820</v>
      </c>
      <c r="D58" s="35">
        <f>(BY41+CB41+CE41+CH41+CK41+CN41+CQ41+CT41+CW41+CZ41)/10</f>
        <v>0</v>
      </c>
      <c r="E58" s="18">
        <f t="shared" si="5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821</v>
      </c>
      <c r="D60" s="35">
        <f>(DA41+DD41+DG41+DJ41+DM41)/5</f>
        <v>0</v>
      </c>
      <c r="E60" s="18">
        <f t="shared" si="5"/>
        <v>0</v>
      </c>
    </row>
    <row r="61" spans="2:5" x14ac:dyDescent="0.25">
      <c r="B61" t="s">
        <v>815</v>
      </c>
      <c r="C61" t="s">
        <v>821</v>
      </c>
      <c r="D61" s="35">
        <f>(DB41+DE41+DH41+DK41+DN41)/5</f>
        <v>0</v>
      </c>
      <c r="E61" s="18">
        <f t="shared" si="5"/>
        <v>0</v>
      </c>
    </row>
    <row r="62" spans="2:5" x14ac:dyDescent="0.25">
      <c r="B62" t="s">
        <v>816</v>
      </c>
      <c r="C62" t="s">
        <v>821</v>
      </c>
      <c r="D62" s="35">
        <f>(DC41+DF41+DI41+DL41+DO41)/5</f>
        <v>0</v>
      </c>
      <c r="E62" s="18">
        <f t="shared" si="5"/>
        <v>0</v>
      </c>
    </row>
    <row r="63" spans="2:5" x14ac:dyDescent="0.25">
      <c r="D63" s="28">
        <f>SUM(D60:D62)</f>
        <v>0</v>
      </c>
      <c r="E63" s="27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1" workbookViewId="0">
      <selection activeCell="K53" sqref="K53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1" t="s">
        <v>838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51" t="s">
        <v>0</v>
      </c>
      <c r="B5" s="51" t="s">
        <v>1</v>
      </c>
      <c r="C5" s="52" t="s">
        <v>57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 t="s">
        <v>2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45" t="s">
        <v>88</v>
      </c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 t="s">
        <v>115</v>
      </c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3" t="s">
        <v>138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</row>
    <row r="6" spans="1:254" ht="15.75" customHeight="1" x14ac:dyDescent="0.25">
      <c r="A6" s="51"/>
      <c r="B6" s="51"/>
      <c r="C6" s="46" t="s">
        <v>58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 t="s">
        <v>56</v>
      </c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 t="s">
        <v>3</v>
      </c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57" t="s">
        <v>89</v>
      </c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46" t="s">
        <v>159</v>
      </c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 t="s">
        <v>116</v>
      </c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56" t="s">
        <v>174</v>
      </c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 t="s">
        <v>186</v>
      </c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 t="s">
        <v>117</v>
      </c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44" t="s">
        <v>139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1"/>
      <c r="B11" s="51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51"/>
      <c r="B12" s="51"/>
      <c r="C12" s="46" t="s">
        <v>155</v>
      </c>
      <c r="D12" s="46" t="s">
        <v>5</v>
      </c>
      <c r="E12" s="46" t="s">
        <v>6</v>
      </c>
      <c r="F12" s="46" t="s">
        <v>156</v>
      </c>
      <c r="G12" s="46" t="s">
        <v>7</v>
      </c>
      <c r="H12" s="46" t="s">
        <v>8</v>
      </c>
      <c r="I12" s="46" t="s">
        <v>157</v>
      </c>
      <c r="J12" s="46" t="s">
        <v>9</v>
      </c>
      <c r="K12" s="46" t="s">
        <v>10</v>
      </c>
      <c r="L12" s="46" t="s">
        <v>158</v>
      </c>
      <c r="M12" s="46" t="s">
        <v>9</v>
      </c>
      <c r="N12" s="46" t="s">
        <v>10</v>
      </c>
      <c r="O12" s="46" t="s">
        <v>172</v>
      </c>
      <c r="P12" s="46"/>
      <c r="Q12" s="46"/>
      <c r="R12" s="46" t="s">
        <v>5</v>
      </c>
      <c r="S12" s="46"/>
      <c r="T12" s="46"/>
      <c r="U12" s="46" t="s">
        <v>173</v>
      </c>
      <c r="V12" s="46"/>
      <c r="W12" s="46"/>
      <c r="X12" s="46" t="s">
        <v>12</v>
      </c>
      <c r="Y12" s="46"/>
      <c r="Z12" s="46"/>
      <c r="AA12" s="46" t="s">
        <v>7</v>
      </c>
      <c r="AB12" s="46"/>
      <c r="AC12" s="46"/>
      <c r="AD12" s="46" t="s">
        <v>8</v>
      </c>
      <c r="AE12" s="46"/>
      <c r="AF12" s="46"/>
      <c r="AG12" s="44" t="s">
        <v>14</v>
      </c>
      <c r="AH12" s="44"/>
      <c r="AI12" s="44"/>
      <c r="AJ12" s="46" t="s">
        <v>9</v>
      </c>
      <c r="AK12" s="46"/>
      <c r="AL12" s="46"/>
      <c r="AM12" s="44" t="s">
        <v>168</v>
      </c>
      <c r="AN12" s="44"/>
      <c r="AO12" s="44"/>
      <c r="AP12" s="44" t="s">
        <v>169</v>
      </c>
      <c r="AQ12" s="44"/>
      <c r="AR12" s="44"/>
      <c r="AS12" s="44" t="s">
        <v>170</v>
      </c>
      <c r="AT12" s="44"/>
      <c r="AU12" s="44"/>
      <c r="AV12" s="44" t="s">
        <v>171</v>
      </c>
      <c r="AW12" s="44"/>
      <c r="AX12" s="44"/>
      <c r="AY12" s="44" t="s">
        <v>160</v>
      </c>
      <c r="AZ12" s="44"/>
      <c r="BA12" s="44"/>
      <c r="BB12" s="44" t="s">
        <v>161</v>
      </c>
      <c r="BC12" s="44"/>
      <c r="BD12" s="44"/>
      <c r="BE12" s="44" t="s">
        <v>162</v>
      </c>
      <c r="BF12" s="44"/>
      <c r="BG12" s="44"/>
      <c r="BH12" s="44" t="s">
        <v>163</v>
      </c>
      <c r="BI12" s="44"/>
      <c r="BJ12" s="44"/>
      <c r="BK12" s="44" t="s">
        <v>164</v>
      </c>
      <c r="BL12" s="44"/>
      <c r="BM12" s="44"/>
      <c r="BN12" s="44" t="s">
        <v>165</v>
      </c>
      <c r="BO12" s="44"/>
      <c r="BP12" s="44"/>
      <c r="BQ12" s="44" t="s">
        <v>166</v>
      </c>
      <c r="BR12" s="44"/>
      <c r="BS12" s="44"/>
      <c r="BT12" s="44" t="s">
        <v>167</v>
      </c>
      <c r="BU12" s="44"/>
      <c r="BV12" s="44"/>
      <c r="BW12" s="44" t="s">
        <v>179</v>
      </c>
      <c r="BX12" s="44"/>
      <c r="BY12" s="44"/>
      <c r="BZ12" s="44" t="s">
        <v>180</v>
      </c>
      <c r="CA12" s="44"/>
      <c r="CB12" s="44"/>
      <c r="CC12" s="44" t="s">
        <v>181</v>
      </c>
      <c r="CD12" s="44"/>
      <c r="CE12" s="44"/>
      <c r="CF12" s="44" t="s">
        <v>182</v>
      </c>
      <c r="CG12" s="44"/>
      <c r="CH12" s="44"/>
      <c r="CI12" s="44" t="s">
        <v>183</v>
      </c>
      <c r="CJ12" s="44"/>
      <c r="CK12" s="44"/>
      <c r="CL12" s="44" t="s">
        <v>184</v>
      </c>
      <c r="CM12" s="44"/>
      <c r="CN12" s="44"/>
      <c r="CO12" s="44" t="s">
        <v>185</v>
      </c>
      <c r="CP12" s="44"/>
      <c r="CQ12" s="44"/>
      <c r="CR12" s="44" t="s">
        <v>175</v>
      </c>
      <c r="CS12" s="44"/>
      <c r="CT12" s="44"/>
      <c r="CU12" s="44" t="s">
        <v>176</v>
      </c>
      <c r="CV12" s="44"/>
      <c r="CW12" s="44"/>
      <c r="CX12" s="44" t="s">
        <v>177</v>
      </c>
      <c r="CY12" s="44"/>
      <c r="CZ12" s="44"/>
      <c r="DA12" s="44" t="s">
        <v>178</v>
      </c>
      <c r="DB12" s="44"/>
      <c r="DC12" s="44"/>
      <c r="DD12" s="44" t="s">
        <v>187</v>
      </c>
      <c r="DE12" s="44"/>
      <c r="DF12" s="44"/>
      <c r="DG12" s="44" t="s">
        <v>188</v>
      </c>
      <c r="DH12" s="44"/>
      <c r="DI12" s="44"/>
      <c r="DJ12" s="44" t="s">
        <v>189</v>
      </c>
      <c r="DK12" s="44"/>
      <c r="DL12" s="44"/>
      <c r="DM12" s="44" t="s">
        <v>190</v>
      </c>
      <c r="DN12" s="44"/>
      <c r="DO12" s="44"/>
      <c r="DP12" s="44" t="s">
        <v>191</v>
      </c>
      <c r="DQ12" s="44"/>
      <c r="DR12" s="44"/>
    </row>
    <row r="13" spans="1:254" ht="59.25" customHeight="1" x14ac:dyDescent="0.25">
      <c r="A13" s="51"/>
      <c r="B13" s="51"/>
      <c r="C13" s="42" t="s">
        <v>907</v>
      </c>
      <c r="D13" s="42"/>
      <c r="E13" s="42"/>
      <c r="F13" s="42" t="s">
        <v>911</v>
      </c>
      <c r="G13" s="42"/>
      <c r="H13" s="42"/>
      <c r="I13" s="42" t="s">
        <v>912</v>
      </c>
      <c r="J13" s="42"/>
      <c r="K13" s="42"/>
      <c r="L13" s="42" t="s">
        <v>913</v>
      </c>
      <c r="M13" s="42"/>
      <c r="N13" s="42"/>
      <c r="O13" s="42" t="s">
        <v>202</v>
      </c>
      <c r="P13" s="42"/>
      <c r="Q13" s="42"/>
      <c r="R13" s="42" t="s">
        <v>204</v>
      </c>
      <c r="S13" s="42"/>
      <c r="T13" s="42"/>
      <c r="U13" s="42" t="s">
        <v>915</v>
      </c>
      <c r="V13" s="42"/>
      <c r="W13" s="42"/>
      <c r="X13" s="42" t="s">
        <v>916</v>
      </c>
      <c r="Y13" s="42"/>
      <c r="Z13" s="42"/>
      <c r="AA13" s="42" t="s">
        <v>917</v>
      </c>
      <c r="AB13" s="42"/>
      <c r="AC13" s="42"/>
      <c r="AD13" s="42" t="s">
        <v>919</v>
      </c>
      <c r="AE13" s="42"/>
      <c r="AF13" s="42"/>
      <c r="AG13" s="42" t="s">
        <v>921</v>
      </c>
      <c r="AH13" s="42"/>
      <c r="AI13" s="42"/>
      <c r="AJ13" s="42" t="s">
        <v>1327</v>
      </c>
      <c r="AK13" s="42"/>
      <c r="AL13" s="42"/>
      <c r="AM13" s="42" t="s">
        <v>926</v>
      </c>
      <c r="AN13" s="42"/>
      <c r="AO13" s="42"/>
      <c r="AP13" s="42" t="s">
        <v>927</v>
      </c>
      <c r="AQ13" s="42"/>
      <c r="AR13" s="42"/>
      <c r="AS13" s="42" t="s">
        <v>928</v>
      </c>
      <c r="AT13" s="42"/>
      <c r="AU13" s="42"/>
      <c r="AV13" s="42" t="s">
        <v>929</v>
      </c>
      <c r="AW13" s="42"/>
      <c r="AX13" s="42"/>
      <c r="AY13" s="42" t="s">
        <v>931</v>
      </c>
      <c r="AZ13" s="42"/>
      <c r="BA13" s="42"/>
      <c r="BB13" s="42" t="s">
        <v>932</v>
      </c>
      <c r="BC13" s="42"/>
      <c r="BD13" s="42"/>
      <c r="BE13" s="42" t="s">
        <v>933</v>
      </c>
      <c r="BF13" s="42"/>
      <c r="BG13" s="42"/>
      <c r="BH13" s="42" t="s">
        <v>934</v>
      </c>
      <c r="BI13" s="42"/>
      <c r="BJ13" s="42"/>
      <c r="BK13" s="42" t="s">
        <v>935</v>
      </c>
      <c r="BL13" s="42"/>
      <c r="BM13" s="42"/>
      <c r="BN13" s="42" t="s">
        <v>937</v>
      </c>
      <c r="BO13" s="42"/>
      <c r="BP13" s="42"/>
      <c r="BQ13" s="42" t="s">
        <v>938</v>
      </c>
      <c r="BR13" s="42"/>
      <c r="BS13" s="42"/>
      <c r="BT13" s="42" t="s">
        <v>940</v>
      </c>
      <c r="BU13" s="42"/>
      <c r="BV13" s="42"/>
      <c r="BW13" s="42" t="s">
        <v>942</v>
      </c>
      <c r="BX13" s="42"/>
      <c r="BY13" s="42"/>
      <c r="BZ13" s="42" t="s">
        <v>943</v>
      </c>
      <c r="CA13" s="42"/>
      <c r="CB13" s="42"/>
      <c r="CC13" s="42" t="s">
        <v>947</v>
      </c>
      <c r="CD13" s="42"/>
      <c r="CE13" s="42"/>
      <c r="CF13" s="42" t="s">
        <v>950</v>
      </c>
      <c r="CG13" s="42"/>
      <c r="CH13" s="42"/>
      <c r="CI13" s="42" t="s">
        <v>951</v>
      </c>
      <c r="CJ13" s="42"/>
      <c r="CK13" s="42"/>
      <c r="CL13" s="42" t="s">
        <v>952</v>
      </c>
      <c r="CM13" s="42"/>
      <c r="CN13" s="42"/>
      <c r="CO13" s="42" t="s">
        <v>953</v>
      </c>
      <c r="CP13" s="42"/>
      <c r="CQ13" s="42"/>
      <c r="CR13" s="42" t="s">
        <v>955</v>
      </c>
      <c r="CS13" s="42"/>
      <c r="CT13" s="42"/>
      <c r="CU13" s="42" t="s">
        <v>956</v>
      </c>
      <c r="CV13" s="42"/>
      <c r="CW13" s="42"/>
      <c r="CX13" s="42" t="s">
        <v>957</v>
      </c>
      <c r="CY13" s="42"/>
      <c r="CZ13" s="42"/>
      <c r="DA13" s="42" t="s">
        <v>958</v>
      </c>
      <c r="DB13" s="42"/>
      <c r="DC13" s="42"/>
      <c r="DD13" s="42" t="s">
        <v>959</v>
      </c>
      <c r="DE13" s="42"/>
      <c r="DF13" s="42"/>
      <c r="DG13" s="42" t="s">
        <v>960</v>
      </c>
      <c r="DH13" s="42"/>
      <c r="DI13" s="42"/>
      <c r="DJ13" s="42" t="s">
        <v>962</v>
      </c>
      <c r="DK13" s="42"/>
      <c r="DL13" s="42"/>
      <c r="DM13" s="42" t="s">
        <v>963</v>
      </c>
      <c r="DN13" s="42"/>
      <c r="DO13" s="42"/>
      <c r="DP13" s="42" t="s">
        <v>964</v>
      </c>
      <c r="DQ13" s="42"/>
      <c r="DR13" s="42"/>
    </row>
    <row r="14" spans="1:254" ht="120" x14ac:dyDescent="0.25">
      <c r="A14" s="51"/>
      <c r="B14" s="51"/>
      <c r="C14" s="21" t="s">
        <v>908</v>
      </c>
      <c r="D14" s="21" t="s">
        <v>909</v>
      </c>
      <c r="E14" s="21" t="s">
        <v>910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914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918</v>
      </c>
      <c r="AC14" s="21" t="s">
        <v>914</v>
      </c>
      <c r="AD14" s="21" t="s">
        <v>218</v>
      </c>
      <c r="AE14" s="21" t="s">
        <v>427</v>
      </c>
      <c r="AF14" s="21" t="s">
        <v>920</v>
      </c>
      <c r="AG14" s="21" t="s">
        <v>922</v>
      </c>
      <c r="AH14" s="21" t="s">
        <v>923</v>
      </c>
      <c r="AI14" s="21" t="s">
        <v>924</v>
      </c>
      <c r="AJ14" s="21" t="s">
        <v>216</v>
      </c>
      <c r="AK14" s="21" t="s">
        <v>925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930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848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936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939</v>
      </c>
      <c r="BR14" s="21" t="s">
        <v>848</v>
      </c>
      <c r="BS14" s="21" t="s">
        <v>219</v>
      </c>
      <c r="BT14" s="21" t="s">
        <v>941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944</v>
      </c>
      <c r="CA14" s="21" t="s">
        <v>945</v>
      </c>
      <c r="CB14" s="21" t="s">
        <v>946</v>
      </c>
      <c r="CC14" s="21" t="s">
        <v>948</v>
      </c>
      <c r="CD14" s="21" t="s">
        <v>949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954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961</v>
      </c>
      <c r="DH14" s="21" t="s">
        <v>1328</v>
      </c>
      <c r="DI14" s="21" t="s">
        <v>1329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5"/>
      <c r="D15" s="5"/>
      <c r="E15" s="5"/>
      <c r="F15" s="33"/>
      <c r="G15" s="33"/>
      <c r="H15" s="33"/>
      <c r="I15" s="33"/>
      <c r="J15" s="33"/>
      <c r="K15" s="34"/>
      <c r="L15" s="5"/>
      <c r="M15" s="5"/>
      <c r="N15" s="5"/>
      <c r="O15" s="33"/>
      <c r="P15" s="33"/>
      <c r="Q15" s="33"/>
      <c r="R15" s="33"/>
      <c r="S15" s="33"/>
      <c r="T15" s="34"/>
      <c r="U15" s="5"/>
      <c r="V15" s="5"/>
      <c r="W15" s="5"/>
      <c r="X15" s="33"/>
      <c r="Y15" s="33"/>
      <c r="Z15" s="33"/>
      <c r="AA15" s="33"/>
      <c r="AB15" s="33"/>
      <c r="AC15" s="34"/>
      <c r="AD15" s="5"/>
      <c r="AE15" s="5"/>
      <c r="AF15" s="5"/>
      <c r="AG15" s="33"/>
      <c r="AH15" s="33"/>
      <c r="AI15" s="33"/>
      <c r="AJ15" s="33"/>
      <c r="AK15" s="33"/>
      <c r="AL15" s="34"/>
      <c r="AM15" s="5"/>
      <c r="AN15" s="5"/>
      <c r="AO15" s="5"/>
      <c r="AP15" s="33"/>
      <c r="AQ15" s="33"/>
      <c r="AR15" s="33"/>
      <c r="AS15" s="33"/>
      <c r="AT15" s="33"/>
      <c r="AU15" s="34"/>
      <c r="AV15" s="5"/>
      <c r="AW15" s="5"/>
      <c r="AX15" s="5"/>
      <c r="AY15" s="33"/>
      <c r="AZ15" s="33"/>
      <c r="BA15" s="33"/>
      <c r="BB15" s="33"/>
      <c r="BC15" s="33"/>
      <c r="BD15" s="34"/>
      <c r="BE15" s="5"/>
      <c r="BF15" s="5"/>
      <c r="BG15" s="5"/>
      <c r="BH15" s="33"/>
      <c r="BI15" s="33"/>
      <c r="BJ15" s="33"/>
      <c r="BK15" s="33"/>
      <c r="BL15" s="33"/>
      <c r="BM15" s="34"/>
      <c r="BN15" s="5"/>
      <c r="BO15" s="5"/>
      <c r="BP15" s="5"/>
      <c r="BQ15" s="33"/>
      <c r="BR15" s="33"/>
      <c r="BS15" s="33"/>
      <c r="BT15" s="33"/>
      <c r="BU15" s="33"/>
      <c r="BV15" s="34"/>
      <c r="BW15" s="5"/>
      <c r="BX15" s="5"/>
      <c r="BY15" s="5"/>
      <c r="BZ15" s="33"/>
      <c r="CA15" s="33"/>
      <c r="CB15" s="33"/>
      <c r="CC15" s="33"/>
      <c r="CD15" s="33"/>
      <c r="CE15" s="34"/>
      <c r="CF15" s="5"/>
      <c r="CG15" s="5"/>
      <c r="CH15" s="5"/>
      <c r="CI15" s="33"/>
      <c r="CJ15" s="33"/>
      <c r="CK15" s="33"/>
      <c r="CL15" s="33"/>
      <c r="CM15" s="33"/>
      <c r="CN15" s="34"/>
      <c r="CO15" s="5"/>
      <c r="CP15" s="5"/>
      <c r="CQ15" s="5"/>
      <c r="CR15" s="33"/>
      <c r="CS15" s="33"/>
      <c r="CT15" s="33"/>
      <c r="CU15" s="33"/>
      <c r="CV15" s="33"/>
      <c r="CW15" s="34"/>
      <c r="CX15" s="5"/>
      <c r="CY15" s="5"/>
      <c r="CZ15" s="5"/>
      <c r="DA15" s="33"/>
      <c r="DB15" s="33"/>
      <c r="DC15" s="33"/>
      <c r="DD15" s="33"/>
      <c r="DE15" s="33"/>
      <c r="DF15" s="34"/>
      <c r="DG15" s="5"/>
      <c r="DH15" s="5"/>
      <c r="DI15" s="5"/>
      <c r="DJ15" s="33"/>
      <c r="DK15" s="33"/>
      <c r="DL15" s="33"/>
      <c r="DM15" s="33"/>
      <c r="DN15" s="33"/>
      <c r="DO15" s="34"/>
      <c r="DP15" s="33"/>
      <c r="DQ15" s="33"/>
      <c r="DR15" s="3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33"/>
      <c r="D17" s="33"/>
      <c r="E17" s="33"/>
      <c r="F17" s="33"/>
      <c r="G17" s="33"/>
      <c r="H17" s="33"/>
      <c r="I17" s="33"/>
      <c r="J17" s="33"/>
      <c r="K17" s="34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4"/>
      <c r="AD17" s="33"/>
      <c r="AE17" s="33"/>
      <c r="AF17" s="33"/>
      <c r="AG17" s="33"/>
      <c r="AH17" s="33"/>
      <c r="AI17" s="33"/>
      <c r="AJ17" s="33"/>
      <c r="AK17" s="33"/>
      <c r="AL17" s="34"/>
      <c r="AM17" s="33"/>
      <c r="AN17" s="33"/>
      <c r="AO17" s="33"/>
      <c r="AP17" s="33"/>
      <c r="AQ17" s="33"/>
      <c r="AR17" s="33"/>
      <c r="AS17" s="33"/>
      <c r="AT17" s="33"/>
      <c r="AU17" s="34"/>
      <c r="AV17" s="33"/>
      <c r="AW17" s="33"/>
      <c r="AX17" s="33"/>
      <c r="AY17" s="33"/>
      <c r="AZ17" s="33"/>
      <c r="BA17" s="33"/>
      <c r="BB17" s="33"/>
      <c r="BC17" s="33"/>
      <c r="BD17" s="34"/>
      <c r="BE17" s="33"/>
      <c r="BF17" s="33"/>
      <c r="BG17" s="33"/>
      <c r="BH17" s="33"/>
      <c r="BI17" s="33"/>
      <c r="BJ17" s="33"/>
      <c r="BK17" s="33"/>
      <c r="BL17" s="33"/>
      <c r="BM17" s="34"/>
      <c r="BN17" s="33"/>
      <c r="BO17" s="33"/>
      <c r="BP17" s="33"/>
      <c r="BQ17" s="33"/>
      <c r="BR17" s="33"/>
      <c r="BS17" s="33"/>
      <c r="BT17" s="33"/>
      <c r="BU17" s="33"/>
      <c r="BV17" s="34"/>
      <c r="BW17" s="33"/>
      <c r="BX17" s="33"/>
      <c r="BY17" s="33"/>
      <c r="BZ17" s="33"/>
      <c r="CA17" s="33"/>
      <c r="CB17" s="33"/>
      <c r="CC17" s="33"/>
      <c r="CD17" s="33"/>
      <c r="CE17" s="34"/>
      <c r="CF17" s="33"/>
      <c r="CG17" s="33"/>
      <c r="CH17" s="33"/>
      <c r="CI17" s="33"/>
      <c r="CJ17" s="33"/>
      <c r="CK17" s="33"/>
      <c r="CL17" s="33"/>
      <c r="CM17" s="33"/>
      <c r="CN17" s="34"/>
      <c r="CO17" s="33"/>
      <c r="CP17" s="33"/>
      <c r="CQ17" s="33"/>
      <c r="CR17" s="33"/>
      <c r="CS17" s="33"/>
      <c r="CT17" s="33"/>
      <c r="CU17" s="33"/>
      <c r="CV17" s="33"/>
      <c r="CW17" s="34"/>
      <c r="CX17" s="33"/>
      <c r="CY17" s="33"/>
      <c r="CZ17" s="33"/>
      <c r="DA17" s="33"/>
      <c r="DB17" s="33"/>
      <c r="DC17" s="33"/>
      <c r="DD17" s="33"/>
      <c r="DE17" s="33"/>
      <c r="DF17" s="34"/>
      <c r="DG17" s="33"/>
      <c r="DH17" s="33"/>
      <c r="DI17" s="33"/>
      <c r="DJ17" s="33"/>
      <c r="DK17" s="33"/>
      <c r="DL17" s="33"/>
      <c r="DM17" s="33"/>
      <c r="DN17" s="33"/>
      <c r="DO17" s="34"/>
      <c r="DP17" s="33"/>
      <c r="DQ17" s="33"/>
      <c r="DR17" s="3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33"/>
      <c r="D21" s="33"/>
      <c r="E21" s="33"/>
      <c r="F21" s="33"/>
      <c r="G21" s="33"/>
      <c r="H21" s="33"/>
      <c r="I21" s="33"/>
      <c r="J21" s="34"/>
      <c r="K21" s="34"/>
      <c r="L21" s="33"/>
      <c r="M21" s="33"/>
      <c r="N21" s="33"/>
      <c r="O21" s="33"/>
      <c r="P21" s="33"/>
      <c r="Q21" s="33"/>
      <c r="R21" s="33"/>
      <c r="S21" s="34"/>
      <c r="T21" s="34"/>
      <c r="U21" s="33"/>
      <c r="V21" s="33"/>
      <c r="W21" s="33"/>
      <c r="X21" s="33"/>
      <c r="Y21" s="33"/>
      <c r="Z21" s="33"/>
      <c r="AA21" s="33"/>
      <c r="AB21" s="34"/>
      <c r="AC21" s="34"/>
      <c r="AD21" s="33"/>
      <c r="AE21" s="33"/>
      <c r="AF21" s="33"/>
      <c r="AG21" s="33"/>
      <c r="AH21" s="33"/>
      <c r="AI21" s="33"/>
      <c r="AJ21" s="33"/>
      <c r="AK21" s="34"/>
      <c r="AL21" s="34"/>
      <c r="AM21" s="33"/>
      <c r="AN21" s="33"/>
      <c r="AO21" s="33"/>
      <c r="AP21" s="33"/>
      <c r="AQ21" s="33"/>
      <c r="AR21" s="33"/>
      <c r="AS21" s="33"/>
      <c r="AT21" s="34"/>
      <c r="AU21" s="34"/>
      <c r="AV21" s="33"/>
      <c r="AW21" s="33"/>
      <c r="AX21" s="33"/>
      <c r="AY21" s="33"/>
      <c r="AZ21" s="33"/>
      <c r="BA21" s="33"/>
      <c r="BB21" s="33"/>
      <c r="BC21" s="34"/>
      <c r="BD21" s="34"/>
      <c r="BE21" s="33"/>
      <c r="BF21" s="33"/>
      <c r="BG21" s="33"/>
      <c r="BH21" s="33"/>
      <c r="BI21" s="33"/>
      <c r="BJ21" s="33"/>
      <c r="BK21" s="33"/>
      <c r="BL21" s="34"/>
      <c r="BM21" s="34"/>
      <c r="BN21" s="33"/>
      <c r="BO21" s="33"/>
      <c r="BP21" s="33"/>
      <c r="BQ21" s="33"/>
      <c r="BR21" s="33"/>
      <c r="BS21" s="33"/>
      <c r="BT21" s="33"/>
      <c r="BU21" s="34"/>
      <c r="BV21" s="34"/>
      <c r="BW21" s="33"/>
      <c r="BX21" s="33"/>
      <c r="BY21" s="33"/>
      <c r="BZ21" s="33"/>
      <c r="CA21" s="33"/>
      <c r="CB21" s="33"/>
      <c r="CC21" s="33"/>
      <c r="CD21" s="34"/>
      <c r="CE21" s="34"/>
      <c r="CF21" s="33"/>
      <c r="CG21" s="33"/>
      <c r="CH21" s="33"/>
      <c r="CI21" s="33"/>
      <c r="CJ21" s="33"/>
      <c r="CK21" s="33"/>
      <c r="CL21" s="33"/>
      <c r="CM21" s="34"/>
      <c r="CN21" s="34"/>
      <c r="CO21" s="33"/>
      <c r="CP21" s="33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3"/>
      <c r="DD21" s="33"/>
      <c r="DE21" s="34"/>
      <c r="DF21" s="34"/>
      <c r="DG21" s="33"/>
      <c r="DH21" s="33"/>
      <c r="DI21" s="33"/>
      <c r="DJ21" s="33"/>
      <c r="DK21" s="33"/>
      <c r="DL21" s="33"/>
      <c r="DM21" s="33"/>
      <c r="DN21" s="34"/>
      <c r="DO21" s="34"/>
      <c r="DP21" s="33"/>
      <c r="DQ21" s="34"/>
      <c r="DR21" s="3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33"/>
      <c r="G25" s="33"/>
      <c r="H25" s="33"/>
      <c r="I25" s="33"/>
      <c r="J25" s="34"/>
      <c r="K25" s="34"/>
      <c r="L25" s="5"/>
      <c r="M25" s="5"/>
      <c r="N25" s="5"/>
      <c r="O25" s="33"/>
      <c r="P25" s="33"/>
      <c r="Q25" s="33"/>
      <c r="R25" s="33"/>
      <c r="S25" s="34"/>
      <c r="T25" s="34"/>
      <c r="U25" s="5"/>
      <c r="V25" s="5"/>
      <c r="W25" s="5"/>
      <c r="X25" s="33"/>
      <c r="Y25" s="33"/>
      <c r="Z25" s="33"/>
      <c r="AA25" s="33"/>
      <c r="AB25" s="34"/>
      <c r="AC25" s="34"/>
      <c r="AD25" s="5"/>
      <c r="AE25" s="5"/>
      <c r="AF25" s="5"/>
      <c r="AG25" s="33"/>
      <c r="AH25" s="33"/>
      <c r="AI25" s="33"/>
      <c r="AJ25" s="33"/>
      <c r="AK25" s="34"/>
      <c r="AL25" s="34"/>
      <c r="AM25" s="5"/>
      <c r="AN25" s="5"/>
      <c r="AO25" s="5"/>
      <c r="AP25" s="33"/>
      <c r="AQ25" s="33"/>
      <c r="AR25" s="33"/>
      <c r="AS25" s="33"/>
      <c r="AT25" s="34"/>
      <c r="AU25" s="34"/>
      <c r="AV25" s="5"/>
      <c r="AW25" s="5"/>
      <c r="AX25" s="5"/>
      <c r="AY25" s="33"/>
      <c r="AZ25" s="33"/>
      <c r="BA25" s="33"/>
      <c r="BB25" s="33"/>
      <c r="BC25" s="34"/>
      <c r="BD25" s="34"/>
      <c r="BE25" s="5"/>
      <c r="BF25" s="5"/>
      <c r="BG25" s="5"/>
      <c r="BH25" s="33"/>
      <c r="BI25" s="33"/>
      <c r="BJ25" s="33"/>
      <c r="BK25" s="33"/>
      <c r="BL25" s="34"/>
      <c r="BM25" s="34"/>
      <c r="BN25" s="5"/>
      <c r="BO25" s="5"/>
      <c r="BP25" s="5"/>
      <c r="BQ25" s="33"/>
      <c r="BR25" s="33"/>
      <c r="BS25" s="33"/>
      <c r="BT25" s="33"/>
      <c r="BU25" s="34"/>
      <c r="BV25" s="34"/>
      <c r="BW25" s="5"/>
      <c r="BX25" s="5"/>
      <c r="BY25" s="5"/>
      <c r="BZ25" s="33"/>
      <c r="CA25" s="33"/>
      <c r="CB25" s="33"/>
      <c r="CC25" s="33"/>
      <c r="CD25" s="34"/>
      <c r="CE25" s="34"/>
      <c r="CF25" s="5"/>
      <c r="CG25" s="5"/>
      <c r="CH25" s="5"/>
      <c r="CI25" s="33"/>
      <c r="CJ25" s="33"/>
      <c r="CK25" s="33"/>
      <c r="CL25" s="33"/>
      <c r="CM25" s="34"/>
      <c r="CN25" s="34"/>
      <c r="CO25" s="5"/>
      <c r="CP25" s="5"/>
      <c r="CQ25" s="5"/>
      <c r="CR25" s="33"/>
      <c r="CS25" s="33"/>
      <c r="CT25" s="33"/>
      <c r="CU25" s="33"/>
      <c r="CV25" s="34"/>
      <c r="CW25" s="34"/>
      <c r="CX25" s="5"/>
      <c r="CY25" s="5"/>
      <c r="CZ25" s="5"/>
      <c r="DA25" s="33"/>
      <c r="DB25" s="33"/>
      <c r="DC25" s="33"/>
      <c r="DD25" s="33"/>
      <c r="DE25" s="34"/>
      <c r="DF25" s="34"/>
      <c r="DG25" s="5"/>
      <c r="DH25" s="5"/>
      <c r="DI25" s="5"/>
      <c r="DJ25" s="33"/>
      <c r="DK25" s="33"/>
      <c r="DL25" s="33"/>
      <c r="DM25" s="33"/>
      <c r="DN25" s="34"/>
      <c r="DO25" s="34"/>
      <c r="DP25" s="33"/>
      <c r="DQ25" s="34"/>
      <c r="DR25" s="3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33"/>
      <c r="D29" s="33"/>
      <c r="E29" s="33"/>
      <c r="F29" s="33"/>
      <c r="G29" s="33"/>
      <c r="H29" s="33"/>
      <c r="I29" s="33"/>
      <c r="J29" s="34"/>
      <c r="K29" s="34"/>
      <c r="L29" s="33"/>
      <c r="M29" s="33"/>
      <c r="N29" s="33"/>
      <c r="O29" s="33"/>
      <c r="P29" s="33"/>
      <c r="Q29" s="33"/>
      <c r="R29" s="33"/>
      <c r="S29" s="34"/>
      <c r="T29" s="34"/>
      <c r="U29" s="33"/>
      <c r="V29" s="33"/>
      <c r="W29" s="33"/>
      <c r="X29" s="33"/>
      <c r="Y29" s="33"/>
      <c r="Z29" s="33"/>
      <c r="AA29" s="33"/>
      <c r="AB29" s="34"/>
      <c r="AC29" s="34"/>
      <c r="AD29" s="33"/>
      <c r="AE29" s="33"/>
      <c r="AF29" s="33"/>
      <c r="AG29" s="33"/>
      <c r="AH29" s="33"/>
      <c r="AI29" s="33"/>
      <c r="AJ29" s="33"/>
      <c r="AK29" s="34"/>
      <c r="AL29" s="34"/>
      <c r="AM29" s="33"/>
      <c r="AN29" s="33"/>
      <c r="AO29" s="33"/>
      <c r="AP29" s="33"/>
      <c r="AQ29" s="33"/>
      <c r="AR29" s="33"/>
      <c r="AS29" s="33"/>
      <c r="AT29" s="34"/>
      <c r="AU29" s="34"/>
      <c r="AV29" s="33"/>
      <c r="AW29" s="33"/>
      <c r="AX29" s="33"/>
      <c r="AY29" s="33"/>
      <c r="AZ29" s="33"/>
      <c r="BA29" s="33"/>
      <c r="BB29" s="33"/>
      <c r="BC29" s="34"/>
      <c r="BD29" s="34"/>
      <c r="BE29" s="33"/>
      <c r="BF29" s="33"/>
      <c r="BG29" s="33"/>
      <c r="BH29" s="33"/>
      <c r="BI29" s="33"/>
      <c r="BJ29" s="33"/>
      <c r="BK29" s="33"/>
      <c r="BL29" s="34"/>
      <c r="BM29" s="34"/>
      <c r="BN29" s="33"/>
      <c r="BO29" s="33"/>
      <c r="BP29" s="33"/>
      <c r="BQ29" s="33"/>
      <c r="BR29" s="33"/>
      <c r="BS29" s="33"/>
      <c r="BT29" s="33"/>
      <c r="BU29" s="34"/>
      <c r="BV29" s="34"/>
      <c r="BW29" s="33"/>
      <c r="BX29" s="33"/>
      <c r="BY29" s="33"/>
      <c r="BZ29" s="33"/>
      <c r="CA29" s="33"/>
      <c r="CB29" s="33"/>
      <c r="CC29" s="33"/>
      <c r="CD29" s="34"/>
      <c r="CE29" s="34"/>
      <c r="CF29" s="33"/>
      <c r="CG29" s="33"/>
      <c r="CH29" s="33"/>
      <c r="CI29" s="33"/>
      <c r="CJ29" s="33"/>
      <c r="CK29" s="33"/>
      <c r="CL29" s="33"/>
      <c r="CM29" s="34"/>
      <c r="CN29" s="34"/>
      <c r="CO29" s="33"/>
      <c r="CP29" s="33"/>
      <c r="CQ29" s="33"/>
      <c r="CR29" s="33"/>
      <c r="CS29" s="33"/>
      <c r="CT29" s="33"/>
      <c r="CU29" s="33"/>
      <c r="CV29" s="34"/>
      <c r="CW29" s="34"/>
      <c r="CX29" s="33"/>
      <c r="CY29" s="33"/>
      <c r="CZ29" s="33"/>
      <c r="DA29" s="33"/>
      <c r="DB29" s="33"/>
      <c r="DC29" s="33"/>
      <c r="DD29" s="33"/>
      <c r="DE29" s="34"/>
      <c r="DF29" s="34"/>
      <c r="DG29" s="33"/>
      <c r="DH29" s="33"/>
      <c r="DI29" s="33"/>
      <c r="DJ29" s="33"/>
      <c r="DK29" s="33"/>
      <c r="DL29" s="33"/>
      <c r="DM29" s="33"/>
      <c r="DN29" s="34"/>
      <c r="DO29" s="34"/>
      <c r="DP29" s="33"/>
      <c r="DQ29" s="34"/>
      <c r="DR29" s="3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33"/>
      <c r="G30" s="33"/>
      <c r="H30" s="33"/>
      <c r="I30" s="33"/>
      <c r="J30" s="34"/>
      <c r="K30" s="34"/>
      <c r="L30" s="5"/>
      <c r="M30" s="5"/>
      <c r="N30" s="5"/>
      <c r="O30" s="33"/>
      <c r="P30" s="33"/>
      <c r="Q30" s="33"/>
      <c r="R30" s="33"/>
      <c r="S30" s="34"/>
      <c r="T30" s="34"/>
      <c r="U30" s="5"/>
      <c r="V30" s="5"/>
      <c r="W30" s="5"/>
      <c r="X30" s="33"/>
      <c r="Y30" s="33"/>
      <c r="Z30" s="33"/>
      <c r="AA30" s="33"/>
      <c r="AB30" s="34"/>
      <c r="AC30" s="34"/>
      <c r="AD30" s="5"/>
      <c r="AE30" s="5"/>
      <c r="AF30" s="5"/>
      <c r="AG30" s="33"/>
      <c r="AH30" s="33"/>
      <c r="AI30" s="33"/>
      <c r="AJ30" s="33"/>
      <c r="AK30" s="34"/>
      <c r="AL30" s="34"/>
      <c r="AM30" s="5"/>
      <c r="AN30" s="5"/>
      <c r="AO30" s="5"/>
      <c r="AP30" s="33"/>
      <c r="AQ30" s="33"/>
      <c r="AR30" s="33"/>
      <c r="AS30" s="33"/>
      <c r="AT30" s="34"/>
      <c r="AU30" s="34"/>
      <c r="AV30" s="5"/>
      <c r="AW30" s="5"/>
      <c r="AX30" s="5"/>
      <c r="AY30" s="33"/>
      <c r="AZ30" s="33"/>
      <c r="BA30" s="33"/>
      <c r="BB30" s="33"/>
      <c r="BC30" s="34"/>
      <c r="BD30" s="34"/>
      <c r="BE30" s="5"/>
      <c r="BF30" s="5"/>
      <c r="BG30" s="5"/>
      <c r="BH30" s="33"/>
      <c r="BI30" s="33"/>
      <c r="BJ30" s="33"/>
      <c r="BK30" s="33"/>
      <c r="BL30" s="34"/>
      <c r="BM30" s="34"/>
      <c r="BN30" s="5"/>
      <c r="BO30" s="5"/>
      <c r="BP30" s="5"/>
      <c r="BQ30" s="33"/>
      <c r="BR30" s="33"/>
      <c r="BS30" s="33"/>
      <c r="BT30" s="33"/>
      <c r="BU30" s="34"/>
      <c r="BV30" s="34"/>
      <c r="BW30" s="5"/>
      <c r="BX30" s="5"/>
      <c r="BY30" s="5"/>
      <c r="BZ30" s="33"/>
      <c r="CA30" s="33"/>
      <c r="CB30" s="33"/>
      <c r="CC30" s="33"/>
      <c r="CD30" s="34"/>
      <c r="CE30" s="34"/>
      <c r="CF30" s="5"/>
      <c r="CG30" s="5"/>
      <c r="CH30" s="5"/>
      <c r="CI30" s="33"/>
      <c r="CJ30" s="33"/>
      <c r="CK30" s="33"/>
      <c r="CL30" s="33"/>
      <c r="CM30" s="34"/>
      <c r="CN30" s="34"/>
      <c r="CO30" s="5"/>
      <c r="CP30" s="5"/>
      <c r="CQ30" s="5"/>
      <c r="CR30" s="33"/>
      <c r="CS30" s="33"/>
      <c r="CT30" s="33"/>
      <c r="CU30" s="33"/>
      <c r="CV30" s="34"/>
      <c r="CW30" s="34"/>
      <c r="CX30" s="5"/>
      <c r="CY30" s="5"/>
      <c r="CZ30" s="5"/>
      <c r="DA30" s="33"/>
      <c r="DB30" s="33"/>
      <c r="DC30" s="33"/>
      <c r="DD30" s="33"/>
      <c r="DE30" s="34"/>
      <c r="DF30" s="34"/>
      <c r="DG30" s="5"/>
      <c r="DH30" s="5"/>
      <c r="DI30" s="5"/>
      <c r="DJ30" s="33"/>
      <c r="DK30" s="33"/>
      <c r="DL30" s="33"/>
      <c r="DM30" s="33"/>
      <c r="DN30" s="34"/>
      <c r="DO30" s="34"/>
      <c r="DP30" s="33"/>
      <c r="DQ30" s="34"/>
      <c r="DR30" s="3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33"/>
      <c r="D36" s="33"/>
      <c r="E36" s="33"/>
      <c r="F36" s="33"/>
      <c r="G36" s="33"/>
      <c r="H36" s="33"/>
      <c r="I36" s="33"/>
      <c r="J36" s="34"/>
      <c r="K36" s="34"/>
      <c r="L36" s="33"/>
      <c r="M36" s="33"/>
      <c r="N36" s="33"/>
      <c r="O36" s="33"/>
      <c r="P36" s="33"/>
      <c r="Q36" s="33"/>
      <c r="R36" s="33"/>
      <c r="S36" s="34"/>
      <c r="T36" s="34"/>
      <c r="U36" s="33"/>
      <c r="V36" s="33"/>
      <c r="W36" s="33"/>
      <c r="X36" s="33"/>
      <c r="Y36" s="33"/>
      <c r="Z36" s="33"/>
      <c r="AA36" s="33"/>
      <c r="AB36" s="34"/>
      <c r="AC36" s="34"/>
      <c r="AD36" s="33"/>
      <c r="AE36" s="33"/>
      <c r="AF36" s="33"/>
      <c r="AG36" s="33"/>
      <c r="AH36" s="33"/>
      <c r="AI36" s="33"/>
      <c r="AJ36" s="33"/>
      <c r="AK36" s="34"/>
      <c r="AL36" s="34"/>
      <c r="AM36" s="33"/>
      <c r="AN36" s="33"/>
      <c r="AO36" s="33"/>
      <c r="AP36" s="33"/>
      <c r="AQ36" s="33"/>
      <c r="AR36" s="33"/>
      <c r="AS36" s="33"/>
      <c r="AT36" s="34"/>
      <c r="AU36" s="34"/>
      <c r="AV36" s="33"/>
      <c r="AW36" s="33"/>
      <c r="AX36" s="33"/>
      <c r="AY36" s="33"/>
      <c r="AZ36" s="33"/>
      <c r="BA36" s="33"/>
      <c r="BB36" s="33"/>
      <c r="BC36" s="34"/>
      <c r="BD36" s="34"/>
      <c r="BE36" s="33"/>
      <c r="BF36" s="33"/>
      <c r="BG36" s="33"/>
      <c r="BH36" s="33"/>
      <c r="BI36" s="33"/>
      <c r="BJ36" s="33"/>
      <c r="BK36" s="33"/>
      <c r="BL36" s="34"/>
      <c r="BM36" s="34"/>
      <c r="BN36" s="33"/>
      <c r="BO36" s="33"/>
      <c r="BP36" s="33"/>
      <c r="BQ36" s="33"/>
      <c r="BR36" s="33"/>
      <c r="BS36" s="33"/>
      <c r="BT36" s="33"/>
      <c r="BU36" s="34"/>
      <c r="BV36" s="34"/>
      <c r="BW36" s="33"/>
      <c r="BX36" s="33"/>
      <c r="BY36" s="33"/>
      <c r="BZ36" s="33"/>
      <c r="CA36" s="33"/>
      <c r="CB36" s="33"/>
      <c r="CC36" s="33"/>
      <c r="CD36" s="34"/>
      <c r="CE36" s="34"/>
      <c r="CF36" s="33"/>
      <c r="CG36" s="33"/>
      <c r="CH36" s="33"/>
      <c r="CI36" s="33"/>
      <c r="CJ36" s="33"/>
      <c r="CK36" s="33"/>
      <c r="CL36" s="33"/>
      <c r="CM36" s="34"/>
      <c r="CN36" s="34"/>
      <c r="CO36" s="33"/>
      <c r="CP36" s="33"/>
      <c r="CQ36" s="33"/>
      <c r="CR36" s="33"/>
      <c r="CS36" s="33"/>
      <c r="CT36" s="33"/>
      <c r="CU36" s="33"/>
      <c r="CV36" s="34"/>
      <c r="CW36" s="34"/>
      <c r="CX36" s="33"/>
      <c r="CY36" s="33"/>
      <c r="CZ36" s="33"/>
      <c r="DA36" s="33"/>
      <c r="DB36" s="33"/>
      <c r="DC36" s="33"/>
      <c r="DD36" s="33"/>
      <c r="DE36" s="34"/>
      <c r="DF36" s="34"/>
      <c r="DG36" s="33"/>
      <c r="DH36" s="33"/>
      <c r="DI36" s="33"/>
      <c r="DJ36" s="33"/>
      <c r="DK36" s="33"/>
      <c r="DL36" s="33"/>
      <c r="DM36" s="33"/>
      <c r="DN36" s="34"/>
      <c r="DO36" s="34"/>
      <c r="DP36" s="33"/>
      <c r="DQ36" s="34"/>
      <c r="DR36" s="3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7" t="s">
        <v>278</v>
      </c>
      <c r="B40" s="48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9" t="s">
        <v>843</v>
      </c>
      <c r="B41" s="50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5">
        <f>(C41+F41+I41+L41)/4</f>
        <v>0</v>
      </c>
      <c r="E44" s="18">
        <f>D44/100*25</f>
        <v>0</v>
      </c>
    </row>
    <row r="45" spans="1:254" x14ac:dyDescent="0.25">
      <c r="B45" t="s">
        <v>815</v>
      </c>
      <c r="C45" t="s">
        <v>822</v>
      </c>
      <c r="D45" s="35">
        <f>(D41+G41+J41+M41)/4</f>
        <v>0</v>
      </c>
      <c r="E45" s="18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5">
        <f>(E41+H41+K41+N41)/4</f>
        <v>0</v>
      </c>
      <c r="E46" s="18">
        <f t="shared" si="7"/>
        <v>0</v>
      </c>
    </row>
    <row r="47" spans="1:254" x14ac:dyDescent="0.25">
      <c r="D47" s="27">
        <f>SUM(D44:D46)</f>
        <v>0</v>
      </c>
      <c r="E47" s="27">
        <f>SUM(E44:E46)</f>
        <v>0</v>
      </c>
    </row>
    <row r="48" spans="1:254" x14ac:dyDescent="0.25">
      <c r="B48" t="s">
        <v>814</v>
      </c>
      <c r="C48" t="s">
        <v>823</v>
      </c>
      <c r="D48" s="35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5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5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5">
        <f>(AM41+AP41+AS41+AV41)/4</f>
        <v>0</v>
      </c>
      <c r="E52" s="18">
        <f t="shared" si="8"/>
        <v>0</v>
      </c>
    </row>
    <row r="53" spans="2:5" x14ac:dyDescent="0.25">
      <c r="B53" t="s">
        <v>815</v>
      </c>
      <c r="C53" t="s">
        <v>824</v>
      </c>
      <c r="D53" s="35">
        <f>(AN41+AQ41+AT41+AW41)/4</f>
        <v>0</v>
      </c>
      <c r="E53" s="18">
        <f t="shared" si="8"/>
        <v>0</v>
      </c>
    </row>
    <row r="54" spans="2:5" x14ac:dyDescent="0.25">
      <c r="B54" t="s">
        <v>816</v>
      </c>
      <c r="C54" t="s">
        <v>824</v>
      </c>
      <c r="D54" s="35">
        <f>(AO41+AR41+AU41+AX41)/4</f>
        <v>0</v>
      </c>
      <c r="E54" s="18">
        <f t="shared" si="8"/>
        <v>0</v>
      </c>
    </row>
    <row r="55" spans="2:5" x14ac:dyDescent="0.25">
      <c r="D55" s="27">
        <f>SUM(D52:D54)</f>
        <v>0</v>
      </c>
      <c r="E55" s="27">
        <f>SUM(E52:E54)</f>
        <v>0</v>
      </c>
    </row>
    <row r="56" spans="2:5" x14ac:dyDescent="0.25">
      <c r="B56" t="s">
        <v>814</v>
      </c>
      <c r="C56" t="s">
        <v>825</v>
      </c>
      <c r="D56" s="35">
        <f>(AY41+BB41+BE41+BH41+BK41+BN41+BQ41+BT41+BW41+BZ41+CC41+CF41+CI41+CL41+CO41+CR41+CU41+CX41+DA41+DD41)/20</f>
        <v>0</v>
      </c>
      <c r="E56" s="18">
        <f t="shared" si="8"/>
        <v>0</v>
      </c>
    </row>
    <row r="57" spans="2:5" x14ac:dyDescent="0.25">
      <c r="B57" t="s">
        <v>815</v>
      </c>
      <c r="C57" t="s">
        <v>825</v>
      </c>
      <c r="D57" s="35">
        <f>(AZ41+BC41+BF41+BI41+BL41+BO41+BR41+BU41+BX41+CA41+CD41+CG41+CJ41+CM41+CP41+CS41+CV41+CY41+DB41+DE41)/20</f>
        <v>0</v>
      </c>
      <c r="E57" s="18">
        <f t="shared" si="8"/>
        <v>0</v>
      </c>
    </row>
    <row r="58" spans="2:5" x14ac:dyDescent="0.25">
      <c r="B58" t="s">
        <v>816</v>
      </c>
      <c r="C58" t="s">
        <v>825</v>
      </c>
      <c r="D58" s="35">
        <f>(BA41+BD41+BG41+BJ41+BM41+BP41+BS41+BV41+BY41+CB41+CE41+CH41+CK41+CN41+CQ41+CT41+CW41+CZ41+DC41+DF41)/20</f>
        <v>0</v>
      </c>
      <c r="E58" s="18">
        <f t="shared" si="8"/>
        <v>0</v>
      </c>
    </row>
    <row r="59" spans="2:5" x14ac:dyDescent="0.25">
      <c r="D59" s="28">
        <f>SUM(D56:D58)</f>
        <v>0</v>
      </c>
      <c r="E59" s="27">
        <f>SUM(E56:E58)</f>
        <v>0</v>
      </c>
    </row>
    <row r="60" spans="2:5" x14ac:dyDescent="0.25">
      <c r="B60" t="s">
        <v>814</v>
      </c>
      <c r="C60" t="s">
        <v>826</v>
      </c>
      <c r="D60" s="35">
        <f>(DG41+DJ41+DM41+DP41)/4</f>
        <v>0</v>
      </c>
      <c r="E60" s="18">
        <f t="shared" si="8"/>
        <v>0</v>
      </c>
    </row>
    <row r="61" spans="2:5" x14ac:dyDescent="0.25">
      <c r="B61" t="s">
        <v>815</v>
      </c>
      <c r="C61" t="s">
        <v>826</v>
      </c>
      <c r="D61" s="35">
        <f>(DH41+DK41+DN41+DQ41)/4</f>
        <v>0</v>
      </c>
      <c r="E61" s="18">
        <f t="shared" si="8"/>
        <v>0</v>
      </c>
    </row>
    <row r="62" spans="2:5" x14ac:dyDescent="0.25">
      <c r="B62" t="s">
        <v>816</v>
      </c>
      <c r="C62" t="s">
        <v>826</v>
      </c>
      <c r="D62" s="35">
        <f>(DI41+DL41+DO41+DR41)/4</f>
        <v>0</v>
      </c>
      <c r="E62" s="18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62"/>
  <sheetViews>
    <sheetView topLeftCell="A32" workbookViewId="0">
      <selection activeCell="M65" sqref="M65"/>
    </sheetView>
  </sheetViews>
  <sheetFormatPr defaultRowHeight="15" x14ac:dyDescent="0.25"/>
  <cols>
    <col min="2" max="2" width="30.28515625" customWidth="1"/>
  </cols>
  <sheetData>
    <row r="1" spans="1:179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79" ht="15.75" x14ac:dyDescent="0.25">
      <c r="A2" s="41" t="s">
        <v>839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7"/>
      <c r="S2" s="7"/>
      <c r="T2" s="7"/>
      <c r="U2" s="7"/>
      <c r="V2" s="7"/>
    </row>
    <row r="3" spans="1:17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79" ht="15.75" customHeight="1" x14ac:dyDescent="0.25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45" t="s">
        <v>88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43" t="s">
        <v>138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179" ht="15.75" customHeight="1" x14ac:dyDescent="0.25">
      <c r="A5" s="51"/>
      <c r="B5" s="51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 t="s">
        <v>56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4" t="s">
        <v>3</v>
      </c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 t="s">
        <v>331</v>
      </c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6" t="s">
        <v>332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 t="s">
        <v>159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56" t="s">
        <v>1024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174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56" t="s">
        <v>117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44" t="s">
        <v>139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179" ht="15.75" hidden="1" x14ac:dyDescent="0.25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79" ht="15.75" hidden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79" ht="15.75" hidden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79" ht="15.75" hidden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79" ht="15.75" hidden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79" ht="15.75" x14ac:dyDescent="0.25">
      <c r="A11" s="51"/>
      <c r="B11" s="51"/>
      <c r="C11" s="46" t="s">
        <v>280</v>
      </c>
      <c r="D11" s="46" t="s">
        <v>5</v>
      </c>
      <c r="E11" s="46" t="s">
        <v>6</v>
      </c>
      <c r="F11" s="46" t="s">
        <v>319</v>
      </c>
      <c r="G11" s="46" t="s">
        <v>7</v>
      </c>
      <c r="H11" s="46" t="s">
        <v>8</v>
      </c>
      <c r="I11" s="46" t="s">
        <v>281</v>
      </c>
      <c r="J11" s="46" t="s">
        <v>9</v>
      </c>
      <c r="K11" s="46" t="s">
        <v>10</v>
      </c>
      <c r="L11" s="46" t="s">
        <v>282</v>
      </c>
      <c r="M11" s="46" t="s">
        <v>9</v>
      </c>
      <c r="N11" s="46" t="s">
        <v>10</v>
      </c>
      <c r="O11" s="46" t="s">
        <v>283</v>
      </c>
      <c r="P11" s="46" t="s">
        <v>11</v>
      </c>
      <c r="Q11" s="46" t="s">
        <v>4</v>
      </c>
      <c r="R11" s="46" t="s">
        <v>284</v>
      </c>
      <c r="S11" s="46"/>
      <c r="T11" s="46"/>
      <c r="U11" s="46" t="s">
        <v>983</v>
      </c>
      <c r="V11" s="46"/>
      <c r="W11" s="46"/>
      <c r="X11" s="46" t="s">
        <v>984</v>
      </c>
      <c r="Y11" s="46"/>
      <c r="Z11" s="46"/>
      <c r="AA11" s="44" t="s">
        <v>985</v>
      </c>
      <c r="AB11" s="44"/>
      <c r="AC11" s="44"/>
      <c r="AD11" s="46" t="s">
        <v>285</v>
      </c>
      <c r="AE11" s="46"/>
      <c r="AF11" s="46"/>
      <c r="AG11" s="46" t="s">
        <v>286</v>
      </c>
      <c r="AH11" s="46"/>
      <c r="AI11" s="46"/>
      <c r="AJ11" s="44" t="s">
        <v>287</v>
      </c>
      <c r="AK11" s="44"/>
      <c r="AL11" s="44"/>
      <c r="AM11" s="46" t="s">
        <v>288</v>
      </c>
      <c r="AN11" s="46"/>
      <c r="AO11" s="46"/>
      <c r="AP11" s="46" t="s">
        <v>289</v>
      </c>
      <c r="AQ11" s="46"/>
      <c r="AR11" s="46"/>
      <c r="AS11" s="46" t="s">
        <v>290</v>
      </c>
      <c r="AT11" s="46"/>
      <c r="AU11" s="46"/>
      <c r="AV11" s="46" t="s">
        <v>291</v>
      </c>
      <c r="AW11" s="46"/>
      <c r="AX11" s="46"/>
      <c r="AY11" s="46" t="s">
        <v>320</v>
      </c>
      <c r="AZ11" s="46"/>
      <c r="BA11" s="46"/>
      <c r="BB11" s="46" t="s">
        <v>292</v>
      </c>
      <c r="BC11" s="46"/>
      <c r="BD11" s="46"/>
      <c r="BE11" s="46" t="s">
        <v>1007</v>
      </c>
      <c r="BF11" s="46"/>
      <c r="BG11" s="46"/>
      <c r="BH11" s="46" t="s">
        <v>293</v>
      </c>
      <c r="BI11" s="46"/>
      <c r="BJ11" s="46"/>
      <c r="BK11" s="44" t="s">
        <v>294</v>
      </c>
      <c r="BL11" s="44"/>
      <c r="BM11" s="44"/>
      <c r="BN11" s="44" t="s">
        <v>321</v>
      </c>
      <c r="BO11" s="44"/>
      <c r="BP11" s="44"/>
      <c r="BQ11" s="44" t="s">
        <v>295</v>
      </c>
      <c r="BR11" s="44"/>
      <c r="BS11" s="44"/>
      <c r="BT11" s="44" t="s">
        <v>296</v>
      </c>
      <c r="BU11" s="44"/>
      <c r="BV11" s="44"/>
      <c r="BW11" s="44" t="s">
        <v>297</v>
      </c>
      <c r="BX11" s="44"/>
      <c r="BY11" s="44"/>
      <c r="BZ11" s="44" t="s">
        <v>298</v>
      </c>
      <c r="CA11" s="44"/>
      <c r="CB11" s="44"/>
      <c r="CC11" s="44" t="s">
        <v>322</v>
      </c>
      <c r="CD11" s="44"/>
      <c r="CE11" s="44"/>
      <c r="CF11" s="44" t="s">
        <v>299</v>
      </c>
      <c r="CG11" s="44"/>
      <c r="CH11" s="44"/>
      <c r="CI11" s="44" t="s">
        <v>300</v>
      </c>
      <c r="CJ11" s="44"/>
      <c r="CK11" s="44"/>
      <c r="CL11" s="44" t="s">
        <v>301</v>
      </c>
      <c r="CM11" s="44"/>
      <c r="CN11" s="44"/>
      <c r="CO11" s="44" t="s">
        <v>302</v>
      </c>
      <c r="CP11" s="44"/>
      <c r="CQ11" s="44"/>
      <c r="CR11" s="44" t="s">
        <v>303</v>
      </c>
      <c r="CS11" s="44"/>
      <c r="CT11" s="44"/>
      <c r="CU11" s="44" t="s">
        <v>304</v>
      </c>
      <c r="CV11" s="44"/>
      <c r="CW11" s="44"/>
      <c r="CX11" s="44" t="s">
        <v>305</v>
      </c>
      <c r="CY11" s="44"/>
      <c r="CZ11" s="44"/>
      <c r="DA11" s="44" t="s">
        <v>306</v>
      </c>
      <c r="DB11" s="44"/>
      <c r="DC11" s="44"/>
      <c r="DD11" s="44" t="s">
        <v>307</v>
      </c>
      <c r="DE11" s="44"/>
      <c r="DF11" s="44"/>
      <c r="DG11" s="44" t="s">
        <v>323</v>
      </c>
      <c r="DH11" s="44"/>
      <c r="DI11" s="44"/>
      <c r="DJ11" s="44" t="s">
        <v>308</v>
      </c>
      <c r="DK11" s="44"/>
      <c r="DL11" s="44"/>
      <c r="DM11" s="44" t="s">
        <v>309</v>
      </c>
      <c r="DN11" s="44"/>
      <c r="DO11" s="44"/>
      <c r="DP11" s="44" t="s">
        <v>310</v>
      </c>
      <c r="DQ11" s="44"/>
      <c r="DR11" s="44"/>
      <c r="DS11" s="44" t="s">
        <v>311</v>
      </c>
      <c r="DT11" s="44"/>
      <c r="DU11" s="44"/>
      <c r="DV11" s="44" t="s">
        <v>312</v>
      </c>
      <c r="DW11" s="44"/>
      <c r="DX11" s="44"/>
      <c r="DY11" s="44" t="s">
        <v>313</v>
      </c>
      <c r="DZ11" s="44"/>
      <c r="EA11" s="44"/>
      <c r="EB11" s="44" t="s">
        <v>314</v>
      </c>
      <c r="EC11" s="44"/>
      <c r="ED11" s="44"/>
      <c r="EE11" s="44" t="s">
        <v>324</v>
      </c>
      <c r="EF11" s="44"/>
      <c r="EG11" s="44"/>
      <c r="EH11" s="44" t="s">
        <v>325</v>
      </c>
      <c r="EI11" s="44"/>
      <c r="EJ11" s="44"/>
      <c r="EK11" s="44" t="s">
        <v>326</v>
      </c>
      <c r="EL11" s="44"/>
      <c r="EM11" s="44"/>
      <c r="EN11" s="44" t="s">
        <v>327</v>
      </c>
      <c r="EO11" s="44"/>
      <c r="EP11" s="44"/>
      <c r="EQ11" s="44" t="s">
        <v>328</v>
      </c>
      <c r="ER11" s="44"/>
      <c r="ES11" s="44"/>
      <c r="ET11" s="44" t="s">
        <v>329</v>
      </c>
      <c r="EU11" s="44"/>
      <c r="EV11" s="44"/>
      <c r="EW11" s="44" t="s">
        <v>315</v>
      </c>
      <c r="EX11" s="44"/>
      <c r="EY11" s="44"/>
      <c r="EZ11" s="44" t="s">
        <v>330</v>
      </c>
      <c r="FA11" s="44"/>
      <c r="FB11" s="44"/>
      <c r="FC11" s="44" t="s">
        <v>316</v>
      </c>
      <c r="FD11" s="44"/>
      <c r="FE11" s="44"/>
      <c r="FF11" s="44" t="s">
        <v>317</v>
      </c>
      <c r="FG11" s="44"/>
      <c r="FH11" s="44"/>
      <c r="FI11" s="44" t="s">
        <v>318</v>
      </c>
      <c r="FJ11" s="44"/>
      <c r="FK11" s="44"/>
    </row>
    <row r="12" spans="1:179" ht="79.5" customHeight="1" x14ac:dyDescent="0.25">
      <c r="A12" s="51"/>
      <c r="B12" s="51"/>
      <c r="C12" s="42" t="s">
        <v>965</v>
      </c>
      <c r="D12" s="42"/>
      <c r="E12" s="42"/>
      <c r="F12" s="42" t="s">
        <v>969</v>
      </c>
      <c r="G12" s="42"/>
      <c r="H12" s="42"/>
      <c r="I12" s="42" t="s">
        <v>973</v>
      </c>
      <c r="J12" s="42"/>
      <c r="K12" s="42"/>
      <c r="L12" s="42" t="s">
        <v>977</v>
      </c>
      <c r="M12" s="42"/>
      <c r="N12" s="42"/>
      <c r="O12" s="42" t="s">
        <v>979</v>
      </c>
      <c r="P12" s="42"/>
      <c r="Q12" s="42"/>
      <c r="R12" s="42" t="s">
        <v>982</v>
      </c>
      <c r="S12" s="42"/>
      <c r="T12" s="42"/>
      <c r="U12" s="42" t="s">
        <v>338</v>
      </c>
      <c r="V12" s="42"/>
      <c r="W12" s="42"/>
      <c r="X12" s="42" t="s">
        <v>341</v>
      </c>
      <c r="Y12" s="42"/>
      <c r="Z12" s="42"/>
      <c r="AA12" s="42" t="s">
        <v>986</v>
      </c>
      <c r="AB12" s="42"/>
      <c r="AC12" s="42"/>
      <c r="AD12" s="42" t="s">
        <v>990</v>
      </c>
      <c r="AE12" s="42"/>
      <c r="AF12" s="42"/>
      <c r="AG12" s="42" t="s">
        <v>991</v>
      </c>
      <c r="AH12" s="42"/>
      <c r="AI12" s="42"/>
      <c r="AJ12" s="42" t="s">
        <v>995</v>
      </c>
      <c r="AK12" s="42"/>
      <c r="AL12" s="42"/>
      <c r="AM12" s="42" t="s">
        <v>999</v>
      </c>
      <c r="AN12" s="42"/>
      <c r="AO12" s="42"/>
      <c r="AP12" s="42" t="s">
        <v>1003</v>
      </c>
      <c r="AQ12" s="42"/>
      <c r="AR12" s="42"/>
      <c r="AS12" s="42" t="s">
        <v>1004</v>
      </c>
      <c r="AT12" s="42"/>
      <c r="AU12" s="42"/>
      <c r="AV12" s="42" t="s">
        <v>1008</v>
      </c>
      <c r="AW12" s="42"/>
      <c r="AX12" s="42"/>
      <c r="AY12" s="42" t="s">
        <v>1009</v>
      </c>
      <c r="AZ12" s="42"/>
      <c r="BA12" s="42"/>
      <c r="BB12" s="42" t="s">
        <v>1010</v>
      </c>
      <c r="BC12" s="42"/>
      <c r="BD12" s="42"/>
      <c r="BE12" s="42" t="s">
        <v>1011</v>
      </c>
      <c r="BF12" s="42"/>
      <c r="BG12" s="42"/>
      <c r="BH12" s="42" t="s">
        <v>1012</v>
      </c>
      <c r="BI12" s="42"/>
      <c r="BJ12" s="42"/>
      <c r="BK12" s="42" t="s">
        <v>357</v>
      </c>
      <c r="BL12" s="42"/>
      <c r="BM12" s="42"/>
      <c r="BN12" s="42" t="s">
        <v>359</v>
      </c>
      <c r="BO12" s="42"/>
      <c r="BP12" s="42"/>
      <c r="BQ12" s="42" t="s">
        <v>1016</v>
      </c>
      <c r="BR12" s="42"/>
      <c r="BS12" s="42"/>
      <c r="BT12" s="42" t="s">
        <v>1017</v>
      </c>
      <c r="BU12" s="42"/>
      <c r="BV12" s="42"/>
      <c r="BW12" s="42" t="s">
        <v>1018</v>
      </c>
      <c r="BX12" s="42"/>
      <c r="BY12" s="42"/>
      <c r="BZ12" s="42" t="s">
        <v>1019</v>
      </c>
      <c r="CA12" s="42"/>
      <c r="CB12" s="42"/>
      <c r="CC12" s="42" t="s">
        <v>369</v>
      </c>
      <c r="CD12" s="42"/>
      <c r="CE12" s="42"/>
      <c r="CF12" s="58" t="s">
        <v>372</v>
      </c>
      <c r="CG12" s="58"/>
      <c r="CH12" s="58"/>
      <c r="CI12" s="42" t="s">
        <v>376</v>
      </c>
      <c r="CJ12" s="42"/>
      <c r="CK12" s="42"/>
      <c r="CL12" s="42" t="s">
        <v>1330</v>
      </c>
      <c r="CM12" s="42"/>
      <c r="CN12" s="42"/>
      <c r="CO12" s="42" t="s">
        <v>382</v>
      </c>
      <c r="CP12" s="42"/>
      <c r="CQ12" s="42"/>
      <c r="CR12" s="58" t="s">
        <v>385</v>
      </c>
      <c r="CS12" s="58"/>
      <c r="CT12" s="58"/>
      <c r="CU12" s="42" t="s">
        <v>388</v>
      </c>
      <c r="CV12" s="42"/>
      <c r="CW12" s="42"/>
      <c r="CX12" s="42" t="s">
        <v>390</v>
      </c>
      <c r="CY12" s="42"/>
      <c r="CZ12" s="42"/>
      <c r="DA12" s="42" t="s">
        <v>394</v>
      </c>
      <c r="DB12" s="42"/>
      <c r="DC12" s="42"/>
      <c r="DD12" s="58" t="s">
        <v>398</v>
      </c>
      <c r="DE12" s="58"/>
      <c r="DF12" s="58"/>
      <c r="DG12" s="58" t="s">
        <v>400</v>
      </c>
      <c r="DH12" s="58"/>
      <c r="DI12" s="58"/>
      <c r="DJ12" s="58" t="s">
        <v>404</v>
      </c>
      <c r="DK12" s="58"/>
      <c r="DL12" s="58"/>
      <c r="DM12" s="58" t="s">
        <v>408</v>
      </c>
      <c r="DN12" s="58"/>
      <c r="DO12" s="58"/>
      <c r="DP12" s="58" t="s">
        <v>412</v>
      </c>
      <c r="DQ12" s="58"/>
      <c r="DR12" s="58"/>
      <c r="DS12" s="58" t="s">
        <v>415</v>
      </c>
      <c r="DT12" s="58"/>
      <c r="DU12" s="58"/>
      <c r="DV12" s="58" t="s">
        <v>418</v>
      </c>
      <c r="DW12" s="58"/>
      <c r="DX12" s="58"/>
      <c r="DY12" s="58" t="s">
        <v>422</v>
      </c>
      <c r="DZ12" s="58"/>
      <c r="EA12" s="58"/>
      <c r="EB12" s="58" t="s">
        <v>424</v>
      </c>
      <c r="EC12" s="58"/>
      <c r="ED12" s="58"/>
      <c r="EE12" s="58" t="s">
        <v>1028</v>
      </c>
      <c r="EF12" s="58"/>
      <c r="EG12" s="58"/>
      <c r="EH12" s="58" t="s">
        <v>426</v>
      </c>
      <c r="EI12" s="58"/>
      <c r="EJ12" s="58"/>
      <c r="EK12" s="58" t="s">
        <v>428</v>
      </c>
      <c r="EL12" s="58"/>
      <c r="EM12" s="58"/>
      <c r="EN12" s="58" t="s">
        <v>1037</v>
      </c>
      <c r="EO12" s="58"/>
      <c r="EP12" s="58"/>
      <c r="EQ12" s="58" t="s">
        <v>1039</v>
      </c>
      <c r="ER12" s="58"/>
      <c r="ES12" s="58"/>
      <c r="ET12" s="58" t="s">
        <v>430</v>
      </c>
      <c r="EU12" s="58"/>
      <c r="EV12" s="58"/>
      <c r="EW12" s="58" t="s">
        <v>431</v>
      </c>
      <c r="EX12" s="58"/>
      <c r="EY12" s="58"/>
      <c r="EZ12" s="58" t="s">
        <v>1043</v>
      </c>
      <c r="FA12" s="58"/>
      <c r="FB12" s="58"/>
      <c r="FC12" s="58" t="s">
        <v>1047</v>
      </c>
      <c r="FD12" s="58"/>
      <c r="FE12" s="58"/>
      <c r="FF12" s="58" t="s">
        <v>1049</v>
      </c>
      <c r="FG12" s="58"/>
      <c r="FH12" s="58"/>
      <c r="FI12" s="58" t="s">
        <v>1053</v>
      </c>
      <c r="FJ12" s="58"/>
      <c r="FK12" s="58"/>
    </row>
    <row r="13" spans="1:179" ht="180" x14ac:dyDescent="0.25">
      <c r="A13" s="51"/>
      <c r="B13" s="51"/>
      <c r="C13" s="21" t="s">
        <v>967</v>
      </c>
      <c r="D13" s="21" t="s">
        <v>966</v>
      </c>
      <c r="E13" s="21" t="s">
        <v>968</v>
      </c>
      <c r="F13" s="21" t="s">
        <v>970</v>
      </c>
      <c r="G13" s="21" t="s">
        <v>971</v>
      </c>
      <c r="H13" s="21" t="s">
        <v>972</v>
      </c>
      <c r="I13" s="21" t="s">
        <v>974</v>
      </c>
      <c r="J13" s="21" t="s">
        <v>975</v>
      </c>
      <c r="K13" s="21" t="s">
        <v>976</v>
      </c>
      <c r="L13" s="21" t="s">
        <v>978</v>
      </c>
      <c r="M13" s="21" t="s">
        <v>335</v>
      </c>
      <c r="N13" s="21" t="s">
        <v>194</v>
      </c>
      <c r="O13" s="21" t="s">
        <v>980</v>
      </c>
      <c r="P13" s="21" t="s">
        <v>981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987</v>
      </c>
      <c r="AB13" s="21" t="s">
        <v>988</v>
      </c>
      <c r="AC13" s="21" t="s">
        <v>989</v>
      </c>
      <c r="AD13" s="21" t="s">
        <v>84</v>
      </c>
      <c r="AE13" s="21" t="s">
        <v>348</v>
      </c>
      <c r="AF13" s="21" t="s">
        <v>86</v>
      </c>
      <c r="AG13" s="21" t="s">
        <v>992</v>
      </c>
      <c r="AH13" s="21" t="s">
        <v>993</v>
      </c>
      <c r="AI13" s="21" t="s">
        <v>994</v>
      </c>
      <c r="AJ13" s="21" t="s">
        <v>996</v>
      </c>
      <c r="AK13" s="21" t="s">
        <v>997</v>
      </c>
      <c r="AL13" s="21" t="s">
        <v>998</v>
      </c>
      <c r="AM13" s="21" t="s">
        <v>1000</v>
      </c>
      <c r="AN13" s="21" t="s">
        <v>1001</v>
      </c>
      <c r="AO13" s="21" t="s">
        <v>1002</v>
      </c>
      <c r="AP13" s="21" t="s">
        <v>216</v>
      </c>
      <c r="AQ13" s="21" t="s">
        <v>217</v>
      </c>
      <c r="AR13" s="21" t="s">
        <v>205</v>
      </c>
      <c r="AS13" s="21" t="s">
        <v>1005</v>
      </c>
      <c r="AT13" s="21" t="s">
        <v>350</v>
      </c>
      <c r="AU13" s="21" t="s">
        <v>1006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1013</v>
      </c>
      <c r="BO13" s="21" t="s">
        <v>1014</v>
      </c>
      <c r="BP13" s="21" t="s">
        <v>1015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1020</v>
      </c>
      <c r="CN13" s="21" t="s">
        <v>1021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1022</v>
      </c>
      <c r="CW13" s="21" t="s">
        <v>1023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1342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1025</v>
      </c>
      <c r="EB13" s="22" t="s">
        <v>425</v>
      </c>
      <c r="EC13" s="22" t="s">
        <v>1026</v>
      </c>
      <c r="ED13" s="22" t="s">
        <v>1027</v>
      </c>
      <c r="EE13" s="22" t="s">
        <v>1029</v>
      </c>
      <c r="EF13" s="22" t="s">
        <v>1030</v>
      </c>
      <c r="EG13" s="22" t="s">
        <v>1031</v>
      </c>
      <c r="EH13" s="22" t="s">
        <v>73</v>
      </c>
      <c r="EI13" s="22" t="s">
        <v>1032</v>
      </c>
      <c r="EJ13" s="22" t="s">
        <v>75</v>
      </c>
      <c r="EK13" s="22" t="s">
        <v>1033</v>
      </c>
      <c r="EL13" s="22" t="s">
        <v>1034</v>
      </c>
      <c r="EM13" s="22" t="s">
        <v>1035</v>
      </c>
      <c r="EN13" s="22" t="s">
        <v>1036</v>
      </c>
      <c r="EO13" s="22" t="s">
        <v>1038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1042</v>
      </c>
      <c r="EU13" s="22" t="s">
        <v>1040</v>
      </c>
      <c r="EV13" s="22" t="s">
        <v>1041</v>
      </c>
      <c r="EW13" s="22" t="s">
        <v>433</v>
      </c>
      <c r="EX13" s="22" t="s">
        <v>432</v>
      </c>
      <c r="EY13" s="22" t="s">
        <v>207</v>
      </c>
      <c r="EZ13" s="22" t="s">
        <v>1044</v>
      </c>
      <c r="FA13" s="22" t="s">
        <v>1045</v>
      </c>
      <c r="FB13" s="22" t="s">
        <v>1046</v>
      </c>
      <c r="FC13" s="22" t="s">
        <v>336</v>
      </c>
      <c r="FD13" s="22" t="s">
        <v>1048</v>
      </c>
      <c r="FE13" s="22" t="s">
        <v>274</v>
      </c>
      <c r="FF13" s="22" t="s">
        <v>1050</v>
      </c>
      <c r="FG13" s="22" t="s">
        <v>1051</v>
      </c>
      <c r="FH13" s="22" t="s">
        <v>1052</v>
      </c>
      <c r="FI13" s="22" t="s">
        <v>1054</v>
      </c>
      <c r="FJ13" s="22" t="s">
        <v>1055</v>
      </c>
      <c r="FK13" s="22" t="s">
        <v>1056</v>
      </c>
    </row>
    <row r="14" spans="1:179" ht="15.75" x14ac:dyDescent="0.25">
      <c r="A14" s="23">
        <v>1</v>
      </c>
      <c r="B14" s="13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</row>
    <row r="15" spans="1:179" ht="15.75" x14ac:dyDescent="0.25">
      <c r="A15" s="2">
        <v>2</v>
      </c>
      <c r="B15" s="1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</row>
    <row r="16" spans="1:179" ht="15.75" x14ac:dyDescent="0.25">
      <c r="A16" s="2">
        <v>3</v>
      </c>
      <c r="B16" s="1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</row>
    <row r="17" spans="1:179" ht="15.75" x14ac:dyDescent="0.25">
      <c r="A17" s="2">
        <v>4</v>
      </c>
      <c r="B17" s="1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</row>
    <row r="18" spans="1:179" ht="15.75" x14ac:dyDescent="0.25">
      <c r="A18" s="2">
        <v>5</v>
      </c>
      <c r="B18" s="1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</row>
    <row r="19" spans="1:179" ht="15.75" x14ac:dyDescent="0.25">
      <c r="A19" s="2">
        <v>6</v>
      </c>
      <c r="B19" s="1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</row>
    <row r="20" spans="1:179" ht="15.75" x14ac:dyDescent="0.25">
      <c r="A20" s="2">
        <v>7</v>
      </c>
      <c r="B20" s="1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</row>
    <row r="21" spans="1:179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</row>
    <row r="22" spans="1:179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</row>
    <row r="23" spans="1:179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</row>
    <row r="24" spans="1:179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</row>
    <row r="25" spans="1:179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</row>
    <row r="26" spans="1:179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</row>
    <row r="27" spans="1:179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</row>
    <row r="28" spans="1:179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</row>
    <row r="29" spans="1:179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</row>
    <row r="30" spans="1:179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</row>
    <row r="31" spans="1:179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</row>
    <row r="32" spans="1:179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</row>
    <row r="33" spans="1:179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</row>
    <row r="34" spans="1:179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</row>
    <row r="35" spans="1:179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</row>
    <row r="36" spans="1:179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</row>
    <row r="37" spans="1:179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</row>
    <row r="38" spans="1:179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</row>
    <row r="39" spans="1:179" x14ac:dyDescent="0.25">
      <c r="A39" s="47" t="s">
        <v>278</v>
      </c>
      <c r="B39" s="4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79" ht="39" customHeight="1" x14ac:dyDescent="0.25">
      <c r="A40" s="49" t="s">
        <v>842</v>
      </c>
      <c r="B40" s="5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179" x14ac:dyDescent="0.25">
      <c r="B42" t="s">
        <v>813</v>
      </c>
    </row>
    <row r="43" spans="1:179" x14ac:dyDescent="0.25">
      <c r="B43" t="s">
        <v>814</v>
      </c>
      <c r="C43" t="s">
        <v>827</v>
      </c>
      <c r="D43" s="35">
        <f>(C40+F40+I40+L40+O40)/5</f>
        <v>0</v>
      </c>
      <c r="E43" s="18">
        <f>D43/100*25</f>
        <v>0</v>
      </c>
    </row>
    <row r="44" spans="1:179" x14ac:dyDescent="0.25">
      <c r="B44" t="s">
        <v>815</v>
      </c>
      <c r="C44" t="s">
        <v>827</v>
      </c>
      <c r="D44" s="35">
        <f>(D40+G40+J40+M40+P40)/5</f>
        <v>0</v>
      </c>
      <c r="E44" s="18">
        <f t="shared" ref="E44:E45" si="13">D44/100*25</f>
        <v>0</v>
      </c>
    </row>
    <row r="45" spans="1:179" x14ac:dyDescent="0.25">
      <c r="B45" t="s">
        <v>816</v>
      </c>
      <c r="C45" t="s">
        <v>827</v>
      </c>
      <c r="D45" s="35">
        <f>(E40+H40+K40+N40+Q40)/5</f>
        <v>0</v>
      </c>
      <c r="E45" s="18">
        <f t="shared" si="13"/>
        <v>0</v>
      </c>
    </row>
    <row r="46" spans="1:179" x14ac:dyDescent="0.25">
      <c r="D46" s="27">
        <f>SUM(D43:D45)</f>
        <v>0</v>
      </c>
      <c r="E46" s="27">
        <f>SUM(E43:E45)</f>
        <v>0</v>
      </c>
    </row>
    <row r="47" spans="1:179" x14ac:dyDescent="0.25">
      <c r="B47" t="s">
        <v>814</v>
      </c>
      <c r="C47" t="s">
        <v>828</v>
      </c>
      <c r="D47" s="35">
        <f>(R40+U40+X40+AA40+AD40+AG40+AJ40+AM40+AP40+AS40+AV40+AY40+BB40+BE40+BH40)/15</f>
        <v>0</v>
      </c>
      <c r="E47">
        <f>D47/100*25</f>
        <v>0</v>
      </c>
    </row>
    <row r="48" spans="1:179" x14ac:dyDescent="0.25">
      <c r="B48" t="s">
        <v>815</v>
      </c>
      <c r="C48" t="s">
        <v>828</v>
      </c>
      <c r="D48" s="35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5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5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5">
        <f>(BL40+BO40+BR40+BU40+BX40)/5</f>
        <v>0</v>
      </c>
      <c r="E52" s="18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5">
        <f>(BM40+BP40+BS40+BV40+BY40)/5</f>
        <v>0</v>
      </c>
      <c r="E53" s="18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5">
        <f>(BZ40+CC40+CF40+CI40+CL40+CO40+CR40+CU40+CX40+DA40+DD40+DG40+DJ40+DM40+DP40+DS40+DV40+DY40+EB40+EE40+EH40+EK40+EN40+EQ40+ET40)/25</f>
        <v>0</v>
      </c>
      <c r="E55" s="18">
        <f>D55/100*25</f>
        <v>0</v>
      </c>
    </row>
    <row r="56" spans="2:5" x14ac:dyDescent="0.25">
      <c r="B56" t="s">
        <v>815</v>
      </c>
      <c r="C56" t="s">
        <v>830</v>
      </c>
      <c r="D56" s="35">
        <f>(CA40+CD40+CG40+CJ40+CM40+CP40+CS40+CV40+CY40+DB40+DE40+DH40+DK40+DN40+DQ40+DT40+DW40+DZ40+EC40+EF40+EI40+EL40+EO40+ER40+EU40)/25</f>
        <v>0</v>
      </c>
      <c r="E56" s="18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5">
        <f>(CB40+CE40+CH40+CK40+CN40+CQ40+CT40+CW40+CZ40+DC40+DF40+DI40+DL40+DO40+DR40+DU40+DX40+EA40+ED40+EG40+EJ40+EM40+EP40+ES40+EV40)/25</f>
        <v>0</v>
      </c>
      <c r="E57" s="18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5">
        <f>(EW40+EZ40+FC40+FF40+FI40)/5</f>
        <v>0</v>
      </c>
      <c r="E59" s="18">
        <f>D59/100*25</f>
        <v>0</v>
      </c>
    </row>
    <row r="60" spans="2:5" x14ac:dyDescent="0.25">
      <c r="B60" t="s">
        <v>815</v>
      </c>
      <c r="C60" t="s">
        <v>831</v>
      </c>
      <c r="D60" s="35">
        <f>(EX40+FA40+FD40+FG40+FJ40)/5</f>
        <v>0</v>
      </c>
      <c r="E60" s="18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5">
        <f>(EY40+FB40+FE40+FH40+FK40)/5</f>
        <v>0</v>
      </c>
      <c r="E61" s="18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zoomScale="85" zoomScaleNormal="85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B33" sqref="B33"/>
    </sheetView>
  </sheetViews>
  <sheetFormatPr defaultRowHeight="15" x14ac:dyDescent="0.25"/>
  <cols>
    <col min="2" max="2" width="32.140625" customWidth="1"/>
    <col min="16" max="16" width="9.140625" customWidth="1"/>
  </cols>
  <sheetData>
    <row r="1" spans="1:200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41" t="s">
        <v>840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customHeight="1" x14ac:dyDescent="0.25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1402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45" t="s">
        <v>88</v>
      </c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43" t="s">
        <v>138</v>
      </c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</row>
    <row r="5" spans="1:200" ht="13.5" customHeight="1" x14ac:dyDescent="0.25">
      <c r="A5" s="51"/>
      <c r="B5" s="51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 t="s">
        <v>56</v>
      </c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 t="s">
        <v>3</v>
      </c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 t="s">
        <v>331</v>
      </c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 t="s">
        <v>332</v>
      </c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 t="s">
        <v>159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56" t="s">
        <v>116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174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174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117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44" t="s">
        <v>139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00" ht="15.75" hidden="1" x14ac:dyDescent="0.25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1"/>
      <c r="B11" s="51"/>
      <c r="C11" s="46" t="s">
        <v>436</v>
      </c>
      <c r="D11" s="46" t="s">
        <v>5</v>
      </c>
      <c r="E11" s="46" t="s">
        <v>6</v>
      </c>
      <c r="F11" s="46" t="s">
        <v>437</v>
      </c>
      <c r="G11" s="46" t="s">
        <v>7</v>
      </c>
      <c r="H11" s="46" t="s">
        <v>8</v>
      </c>
      <c r="I11" s="46" t="s">
        <v>493</v>
      </c>
      <c r="J11" s="46" t="s">
        <v>9</v>
      </c>
      <c r="K11" s="46" t="s">
        <v>10</v>
      </c>
      <c r="L11" s="46" t="s">
        <v>438</v>
      </c>
      <c r="M11" s="46" t="s">
        <v>9</v>
      </c>
      <c r="N11" s="46" t="s">
        <v>10</v>
      </c>
      <c r="O11" s="46" t="s">
        <v>439</v>
      </c>
      <c r="P11" s="46" t="s">
        <v>11</v>
      </c>
      <c r="Q11" s="46" t="s">
        <v>4</v>
      </c>
      <c r="R11" s="46" t="s">
        <v>440</v>
      </c>
      <c r="S11" s="46" t="s">
        <v>6</v>
      </c>
      <c r="T11" s="46" t="s">
        <v>12</v>
      </c>
      <c r="U11" s="46" t="s">
        <v>441</v>
      </c>
      <c r="V11" s="46"/>
      <c r="W11" s="46"/>
      <c r="X11" s="46" t="s">
        <v>442</v>
      </c>
      <c r="Y11" s="46"/>
      <c r="Z11" s="46"/>
      <c r="AA11" s="46" t="s">
        <v>494</v>
      </c>
      <c r="AB11" s="46"/>
      <c r="AC11" s="46"/>
      <c r="AD11" s="46" t="s">
        <v>443</v>
      </c>
      <c r="AE11" s="46"/>
      <c r="AF11" s="46"/>
      <c r="AG11" s="46" t="s">
        <v>444</v>
      </c>
      <c r="AH11" s="46"/>
      <c r="AI11" s="46"/>
      <c r="AJ11" s="46" t="s">
        <v>445</v>
      </c>
      <c r="AK11" s="46"/>
      <c r="AL11" s="46"/>
      <c r="AM11" s="44" t="s">
        <v>446</v>
      </c>
      <c r="AN11" s="44"/>
      <c r="AO11" s="44"/>
      <c r="AP11" s="46" t="s">
        <v>447</v>
      </c>
      <c r="AQ11" s="46"/>
      <c r="AR11" s="46"/>
      <c r="AS11" s="46" t="s">
        <v>448</v>
      </c>
      <c r="AT11" s="46"/>
      <c r="AU11" s="46"/>
      <c r="AV11" s="46" t="s">
        <v>449</v>
      </c>
      <c r="AW11" s="46"/>
      <c r="AX11" s="46"/>
      <c r="AY11" s="46" t="s">
        <v>450</v>
      </c>
      <c r="AZ11" s="46"/>
      <c r="BA11" s="46"/>
      <c r="BB11" s="46" t="s">
        <v>451</v>
      </c>
      <c r="BC11" s="46"/>
      <c r="BD11" s="46"/>
      <c r="BE11" s="44" t="s">
        <v>495</v>
      </c>
      <c r="BF11" s="44"/>
      <c r="BG11" s="44"/>
      <c r="BH11" s="44" t="s">
        <v>452</v>
      </c>
      <c r="BI11" s="44"/>
      <c r="BJ11" s="44"/>
      <c r="BK11" s="46" t="s">
        <v>453</v>
      </c>
      <c r="BL11" s="46"/>
      <c r="BM11" s="46"/>
      <c r="BN11" s="46" t="s">
        <v>454</v>
      </c>
      <c r="BO11" s="46"/>
      <c r="BP11" s="46"/>
      <c r="BQ11" s="44" t="s">
        <v>455</v>
      </c>
      <c r="BR11" s="44"/>
      <c r="BS11" s="44"/>
      <c r="BT11" s="46" t="s">
        <v>456</v>
      </c>
      <c r="BU11" s="46"/>
      <c r="BV11" s="46"/>
      <c r="BW11" s="44" t="s">
        <v>457</v>
      </c>
      <c r="BX11" s="44"/>
      <c r="BY11" s="44"/>
      <c r="BZ11" s="44" t="s">
        <v>458</v>
      </c>
      <c r="CA11" s="44"/>
      <c r="CB11" s="44"/>
      <c r="CC11" s="44" t="s">
        <v>496</v>
      </c>
      <c r="CD11" s="44"/>
      <c r="CE11" s="44"/>
      <c r="CF11" s="44" t="s">
        <v>459</v>
      </c>
      <c r="CG11" s="44"/>
      <c r="CH11" s="44"/>
      <c r="CI11" s="44" t="s">
        <v>460</v>
      </c>
      <c r="CJ11" s="44"/>
      <c r="CK11" s="44"/>
      <c r="CL11" s="44" t="s">
        <v>461</v>
      </c>
      <c r="CM11" s="44"/>
      <c r="CN11" s="44"/>
      <c r="CO11" s="44" t="s">
        <v>462</v>
      </c>
      <c r="CP11" s="44"/>
      <c r="CQ11" s="44"/>
      <c r="CR11" s="44" t="s">
        <v>463</v>
      </c>
      <c r="CS11" s="44"/>
      <c r="CT11" s="44"/>
      <c r="CU11" s="44" t="s">
        <v>497</v>
      </c>
      <c r="CV11" s="44"/>
      <c r="CW11" s="44"/>
      <c r="CX11" s="44" t="s">
        <v>464</v>
      </c>
      <c r="CY11" s="44"/>
      <c r="CZ11" s="44"/>
      <c r="DA11" s="44" t="s">
        <v>465</v>
      </c>
      <c r="DB11" s="44"/>
      <c r="DC11" s="44"/>
      <c r="DD11" s="44" t="s">
        <v>466</v>
      </c>
      <c r="DE11" s="44"/>
      <c r="DF11" s="44"/>
      <c r="DG11" s="44" t="s">
        <v>467</v>
      </c>
      <c r="DH11" s="44"/>
      <c r="DI11" s="44"/>
      <c r="DJ11" s="44" t="s">
        <v>468</v>
      </c>
      <c r="DK11" s="44"/>
      <c r="DL11" s="44"/>
      <c r="DM11" s="44" t="s">
        <v>469</v>
      </c>
      <c r="DN11" s="44"/>
      <c r="DO11" s="44"/>
      <c r="DP11" s="44" t="s">
        <v>470</v>
      </c>
      <c r="DQ11" s="44"/>
      <c r="DR11" s="44"/>
      <c r="DS11" s="44" t="s">
        <v>471</v>
      </c>
      <c r="DT11" s="44"/>
      <c r="DU11" s="44"/>
      <c r="DV11" s="44" t="s">
        <v>472</v>
      </c>
      <c r="DW11" s="44"/>
      <c r="DX11" s="44"/>
      <c r="DY11" s="44" t="s">
        <v>498</v>
      </c>
      <c r="DZ11" s="44"/>
      <c r="EA11" s="44"/>
      <c r="EB11" s="44" t="s">
        <v>473</v>
      </c>
      <c r="EC11" s="44"/>
      <c r="ED11" s="44"/>
      <c r="EE11" s="44" t="s">
        <v>474</v>
      </c>
      <c r="EF11" s="44"/>
      <c r="EG11" s="44"/>
      <c r="EH11" s="44" t="s">
        <v>475</v>
      </c>
      <c r="EI11" s="44"/>
      <c r="EJ11" s="44"/>
      <c r="EK11" s="44" t="s">
        <v>476</v>
      </c>
      <c r="EL11" s="44"/>
      <c r="EM11" s="44"/>
      <c r="EN11" s="44" t="s">
        <v>477</v>
      </c>
      <c r="EO11" s="44"/>
      <c r="EP11" s="44"/>
      <c r="EQ11" s="44" t="s">
        <v>478</v>
      </c>
      <c r="ER11" s="44"/>
      <c r="ES11" s="44"/>
      <c r="ET11" s="44" t="s">
        <v>479</v>
      </c>
      <c r="EU11" s="44"/>
      <c r="EV11" s="44"/>
      <c r="EW11" s="44" t="s">
        <v>480</v>
      </c>
      <c r="EX11" s="44"/>
      <c r="EY11" s="44"/>
      <c r="EZ11" s="44" t="s">
        <v>481</v>
      </c>
      <c r="FA11" s="44"/>
      <c r="FB11" s="44"/>
      <c r="FC11" s="44" t="s">
        <v>499</v>
      </c>
      <c r="FD11" s="44"/>
      <c r="FE11" s="44"/>
      <c r="FF11" s="44" t="s">
        <v>482</v>
      </c>
      <c r="FG11" s="44"/>
      <c r="FH11" s="44"/>
      <c r="FI11" s="44" t="s">
        <v>483</v>
      </c>
      <c r="FJ11" s="44"/>
      <c r="FK11" s="44"/>
      <c r="FL11" s="44" t="s">
        <v>484</v>
      </c>
      <c r="FM11" s="44"/>
      <c r="FN11" s="44"/>
      <c r="FO11" s="44" t="s">
        <v>485</v>
      </c>
      <c r="FP11" s="44"/>
      <c r="FQ11" s="44"/>
      <c r="FR11" s="44" t="s">
        <v>486</v>
      </c>
      <c r="FS11" s="44"/>
      <c r="FT11" s="44"/>
      <c r="FU11" s="44" t="s">
        <v>487</v>
      </c>
      <c r="FV11" s="44"/>
      <c r="FW11" s="44"/>
      <c r="FX11" s="44" t="s">
        <v>500</v>
      </c>
      <c r="FY11" s="44"/>
      <c r="FZ11" s="44"/>
      <c r="GA11" s="44" t="s">
        <v>488</v>
      </c>
      <c r="GB11" s="44"/>
      <c r="GC11" s="44"/>
      <c r="GD11" s="44" t="s">
        <v>489</v>
      </c>
      <c r="GE11" s="44"/>
      <c r="GF11" s="44"/>
      <c r="GG11" s="44" t="s">
        <v>501</v>
      </c>
      <c r="GH11" s="44"/>
      <c r="GI11" s="44"/>
      <c r="GJ11" s="44" t="s">
        <v>490</v>
      </c>
      <c r="GK11" s="44"/>
      <c r="GL11" s="44"/>
      <c r="GM11" s="44" t="s">
        <v>491</v>
      </c>
      <c r="GN11" s="44"/>
      <c r="GO11" s="44"/>
      <c r="GP11" s="44" t="s">
        <v>492</v>
      </c>
      <c r="GQ11" s="44"/>
      <c r="GR11" s="44"/>
    </row>
    <row r="12" spans="1:200" ht="85.5" customHeight="1" x14ac:dyDescent="0.25">
      <c r="A12" s="51"/>
      <c r="B12" s="51"/>
      <c r="C12" s="42" t="s">
        <v>1057</v>
      </c>
      <c r="D12" s="42"/>
      <c r="E12" s="42"/>
      <c r="F12" s="42" t="s">
        <v>1060</v>
      </c>
      <c r="G12" s="42"/>
      <c r="H12" s="42"/>
      <c r="I12" s="42" t="s">
        <v>1063</v>
      </c>
      <c r="J12" s="42"/>
      <c r="K12" s="42"/>
      <c r="L12" s="42" t="s">
        <v>538</v>
      </c>
      <c r="M12" s="42"/>
      <c r="N12" s="42"/>
      <c r="O12" s="42" t="s">
        <v>1066</v>
      </c>
      <c r="P12" s="42"/>
      <c r="Q12" s="42"/>
      <c r="R12" s="42" t="s">
        <v>1069</v>
      </c>
      <c r="S12" s="42"/>
      <c r="T12" s="42"/>
      <c r="U12" s="42" t="s">
        <v>1073</v>
      </c>
      <c r="V12" s="42"/>
      <c r="W12" s="42"/>
      <c r="X12" s="42" t="s">
        <v>539</v>
      </c>
      <c r="Y12" s="42"/>
      <c r="Z12" s="42"/>
      <c r="AA12" s="42" t="s">
        <v>540</v>
      </c>
      <c r="AB12" s="42"/>
      <c r="AC12" s="42"/>
      <c r="AD12" s="42" t="s">
        <v>541</v>
      </c>
      <c r="AE12" s="42"/>
      <c r="AF12" s="42"/>
      <c r="AG12" s="42" t="s">
        <v>1078</v>
      </c>
      <c r="AH12" s="42"/>
      <c r="AI12" s="42"/>
      <c r="AJ12" s="42" t="s">
        <v>542</v>
      </c>
      <c r="AK12" s="42"/>
      <c r="AL12" s="42"/>
      <c r="AM12" s="42" t="s">
        <v>543</v>
      </c>
      <c r="AN12" s="42"/>
      <c r="AO12" s="42"/>
      <c r="AP12" s="42" t="s">
        <v>544</v>
      </c>
      <c r="AQ12" s="42"/>
      <c r="AR12" s="42"/>
      <c r="AS12" s="42" t="s">
        <v>1081</v>
      </c>
      <c r="AT12" s="42"/>
      <c r="AU12" s="42"/>
      <c r="AV12" s="42" t="s">
        <v>1331</v>
      </c>
      <c r="AW12" s="42"/>
      <c r="AX12" s="42"/>
      <c r="AY12" s="42" t="s">
        <v>545</v>
      </c>
      <c r="AZ12" s="42"/>
      <c r="BA12" s="42"/>
      <c r="BB12" s="42" t="s">
        <v>529</v>
      </c>
      <c r="BC12" s="42"/>
      <c r="BD12" s="42"/>
      <c r="BE12" s="42" t="s">
        <v>546</v>
      </c>
      <c r="BF12" s="42"/>
      <c r="BG12" s="42"/>
      <c r="BH12" s="42" t="s">
        <v>1087</v>
      </c>
      <c r="BI12" s="42"/>
      <c r="BJ12" s="42"/>
      <c r="BK12" s="42" t="s">
        <v>547</v>
      </c>
      <c r="BL12" s="42"/>
      <c r="BM12" s="42"/>
      <c r="BN12" s="42" t="s">
        <v>548</v>
      </c>
      <c r="BO12" s="42"/>
      <c r="BP12" s="42"/>
      <c r="BQ12" s="42" t="s">
        <v>549</v>
      </c>
      <c r="BR12" s="42"/>
      <c r="BS12" s="42"/>
      <c r="BT12" s="42" t="s">
        <v>550</v>
      </c>
      <c r="BU12" s="42"/>
      <c r="BV12" s="42"/>
      <c r="BW12" s="42" t="s">
        <v>1094</v>
      </c>
      <c r="BX12" s="42"/>
      <c r="BY12" s="42"/>
      <c r="BZ12" s="42" t="s">
        <v>557</v>
      </c>
      <c r="CA12" s="42"/>
      <c r="CB12" s="42"/>
      <c r="CC12" s="42" t="s">
        <v>1098</v>
      </c>
      <c r="CD12" s="42"/>
      <c r="CE12" s="42"/>
      <c r="CF12" s="42" t="s">
        <v>558</v>
      </c>
      <c r="CG12" s="42"/>
      <c r="CH12" s="42"/>
      <c r="CI12" s="42" t="s">
        <v>559</v>
      </c>
      <c r="CJ12" s="42"/>
      <c r="CK12" s="42"/>
      <c r="CL12" s="42" t="s">
        <v>560</v>
      </c>
      <c r="CM12" s="42"/>
      <c r="CN12" s="42"/>
      <c r="CO12" s="42" t="s">
        <v>603</v>
      </c>
      <c r="CP12" s="42"/>
      <c r="CQ12" s="42"/>
      <c r="CR12" s="42" t="s">
        <v>600</v>
      </c>
      <c r="CS12" s="42"/>
      <c r="CT12" s="42"/>
      <c r="CU12" s="42" t="s">
        <v>604</v>
      </c>
      <c r="CV12" s="42"/>
      <c r="CW12" s="42"/>
      <c r="CX12" s="42" t="s">
        <v>601</v>
      </c>
      <c r="CY12" s="42"/>
      <c r="CZ12" s="42"/>
      <c r="DA12" s="42" t="s">
        <v>602</v>
      </c>
      <c r="DB12" s="42"/>
      <c r="DC12" s="42"/>
      <c r="DD12" s="42" t="s">
        <v>1110</v>
      </c>
      <c r="DE12" s="42"/>
      <c r="DF12" s="42"/>
      <c r="DG12" s="42" t="s">
        <v>1113</v>
      </c>
      <c r="DH12" s="42"/>
      <c r="DI12" s="42"/>
      <c r="DJ12" s="42" t="s">
        <v>605</v>
      </c>
      <c r="DK12" s="42"/>
      <c r="DL12" s="42"/>
      <c r="DM12" s="42" t="s">
        <v>1117</v>
      </c>
      <c r="DN12" s="42"/>
      <c r="DO12" s="42"/>
      <c r="DP12" s="42" t="s">
        <v>606</v>
      </c>
      <c r="DQ12" s="42"/>
      <c r="DR12" s="42"/>
      <c r="DS12" s="42" t="s">
        <v>607</v>
      </c>
      <c r="DT12" s="42"/>
      <c r="DU12" s="42"/>
      <c r="DV12" s="42" t="s">
        <v>1125</v>
      </c>
      <c r="DW12" s="42"/>
      <c r="DX12" s="42"/>
      <c r="DY12" s="42" t="s">
        <v>608</v>
      </c>
      <c r="DZ12" s="42"/>
      <c r="EA12" s="42"/>
      <c r="EB12" s="42" t="s">
        <v>609</v>
      </c>
      <c r="EC12" s="42"/>
      <c r="ED12" s="42"/>
      <c r="EE12" s="42" t="s">
        <v>610</v>
      </c>
      <c r="EF12" s="42"/>
      <c r="EG12" s="42"/>
      <c r="EH12" s="42" t="s">
        <v>611</v>
      </c>
      <c r="EI12" s="42"/>
      <c r="EJ12" s="42"/>
      <c r="EK12" s="58" t="s">
        <v>612</v>
      </c>
      <c r="EL12" s="58"/>
      <c r="EM12" s="58"/>
      <c r="EN12" s="42" t="s">
        <v>1136</v>
      </c>
      <c r="EO12" s="42"/>
      <c r="EP12" s="42"/>
      <c r="EQ12" s="42" t="s">
        <v>613</v>
      </c>
      <c r="ER12" s="42"/>
      <c r="ES12" s="42"/>
      <c r="ET12" s="42" t="s">
        <v>614</v>
      </c>
      <c r="EU12" s="42"/>
      <c r="EV12" s="42"/>
      <c r="EW12" s="42" t="s">
        <v>1142</v>
      </c>
      <c r="EX12" s="42"/>
      <c r="EY12" s="42"/>
      <c r="EZ12" s="42" t="s">
        <v>616</v>
      </c>
      <c r="FA12" s="42"/>
      <c r="FB12" s="42"/>
      <c r="FC12" s="42" t="s">
        <v>617</v>
      </c>
      <c r="FD12" s="42"/>
      <c r="FE12" s="42"/>
      <c r="FF12" s="42" t="s">
        <v>615</v>
      </c>
      <c r="FG12" s="42"/>
      <c r="FH12" s="42"/>
      <c r="FI12" s="42" t="s">
        <v>1147</v>
      </c>
      <c r="FJ12" s="42"/>
      <c r="FK12" s="42"/>
      <c r="FL12" s="42" t="s">
        <v>618</v>
      </c>
      <c r="FM12" s="42"/>
      <c r="FN12" s="42"/>
      <c r="FO12" s="42" t="s">
        <v>1151</v>
      </c>
      <c r="FP12" s="42"/>
      <c r="FQ12" s="42"/>
      <c r="FR12" s="42" t="s">
        <v>620</v>
      </c>
      <c r="FS12" s="42"/>
      <c r="FT12" s="42"/>
      <c r="FU12" s="58" t="s">
        <v>1334</v>
      </c>
      <c r="FV12" s="58"/>
      <c r="FW12" s="58"/>
      <c r="FX12" s="42" t="s">
        <v>1335</v>
      </c>
      <c r="FY12" s="42"/>
      <c r="FZ12" s="42"/>
      <c r="GA12" s="42" t="s">
        <v>624</v>
      </c>
      <c r="GB12" s="42"/>
      <c r="GC12" s="42"/>
      <c r="GD12" s="42" t="s">
        <v>1157</v>
      </c>
      <c r="GE12" s="42"/>
      <c r="GF12" s="42"/>
      <c r="GG12" s="42" t="s">
        <v>627</v>
      </c>
      <c r="GH12" s="42"/>
      <c r="GI12" s="42"/>
      <c r="GJ12" s="42" t="s">
        <v>1163</v>
      </c>
      <c r="GK12" s="42"/>
      <c r="GL12" s="42"/>
      <c r="GM12" s="42" t="s">
        <v>1167</v>
      </c>
      <c r="GN12" s="42"/>
      <c r="GO12" s="42"/>
      <c r="GP12" s="42" t="s">
        <v>1336</v>
      </c>
      <c r="GQ12" s="42"/>
      <c r="GR12" s="42"/>
    </row>
    <row r="13" spans="1:200" ht="180.75" thickBot="1" x14ac:dyDescent="0.3">
      <c r="A13" s="51"/>
      <c r="B13" s="51"/>
      <c r="C13" s="21" t="s">
        <v>1058</v>
      </c>
      <c r="D13" s="21" t="s">
        <v>1059</v>
      </c>
      <c r="E13" s="21" t="s">
        <v>32</v>
      </c>
      <c r="F13" s="21" t="s">
        <v>502</v>
      </c>
      <c r="G13" s="21" t="s">
        <v>1061</v>
      </c>
      <c r="H13" s="21" t="s">
        <v>1062</v>
      </c>
      <c r="I13" s="21" t="s">
        <v>333</v>
      </c>
      <c r="J13" s="21" t="s">
        <v>1064</v>
      </c>
      <c r="K13" s="21" t="s">
        <v>1065</v>
      </c>
      <c r="L13" s="21" t="s">
        <v>503</v>
      </c>
      <c r="M13" s="21" t="s">
        <v>504</v>
      </c>
      <c r="N13" s="21" t="s">
        <v>505</v>
      </c>
      <c r="O13" s="21" t="s">
        <v>1067</v>
      </c>
      <c r="P13" s="21" t="s">
        <v>1067</v>
      </c>
      <c r="Q13" s="21" t="s">
        <v>1068</v>
      </c>
      <c r="R13" s="21" t="s">
        <v>1070</v>
      </c>
      <c r="S13" s="21" t="s">
        <v>1071</v>
      </c>
      <c r="T13" s="21" t="s">
        <v>1072</v>
      </c>
      <c r="U13" s="21" t="s">
        <v>1074</v>
      </c>
      <c r="V13" s="21" t="s">
        <v>1075</v>
      </c>
      <c r="W13" s="21" t="s">
        <v>1076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1077</v>
      </c>
      <c r="AG13" s="21" t="s">
        <v>515</v>
      </c>
      <c r="AH13" s="21" t="s">
        <v>516</v>
      </c>
      <c r="AI13" s="21" t="s">
        <v>1079</v>
      </c>
      <c r="AJ13" s="21" t="s">
        <v>216</v>
      </c>
      <c r="AK13" s="21" t="s">
        <v>1080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890</v>
      </c>
      <c r="AR13" s="21" t="s">
        <v>245</v>
      </c>
      <c r="AS13" s="21" t="s">
        <v>1082</v>
      </c>
      <c r="AT13" s="21" t="s">
        <v>1083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1084</v>
      </c>
      <c r="BA13" s="21" t="s">
        <v>193</v>
      </c>
      <c r="BB13" s="21" t="s">
        <v>1085</v>
      </c>
      <c r="BC13" s="21" t="s">
        <v>530</v>
      </c>
      <c r="BD13" s="21" t="s">
        <v>1086</v>
      </c>
      <c r="BE13" s="21" t="s">
        <v>84</v>
      </c>
      <c r="BF13" s="21" t="s">
        <v>531</v>
      </c>
      <c r="BG13" s="21" t="s">
        <v>205</v>
      </c>
      <c r="BH13" s="21" t="s">
        <v>1088</v>
      </c>
      <c r="BI13" s="21" t="s">
        <v>1089</v>
      </c>
      <c r="BJ13" s="21" t="s">
        <v>1090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1091</v>
      </c>
      <c r="BQ13" s="21" t="s">
        <v>69</v>
      </c>
      <c r="BR13" s="21" t="s">
        <v>1092</v>
      </c>
      <c r="BS13" s="21" t="s">
        <v>1093</v>
      </c>
      <c r="BT13" s="21" t="s">
        <v>535</v>
      </c>
      <c r="BU13" s="21" t="s">
        <v>536</v>
      </c>
      <c r="BV13" s="21" t="s">
        <v>537</v>
      </c>
      <c r="BW13" s="21" t="s">
        <v>1095</v>
      </c>
      <c r="BX13" s="21" t="s">
        <v>1096</v>
      </c>
      <c r="BY13" s="21" t="s">
        <v>1097</v>
      </c>
      <c r="BZ13" s="21" t="s">
        <v>220</v>
      </c>
      <c r="CA13" s="21" t="s">
        <v>221</v>
      </c>
      <c r="CB13" s="21" t="s">
        <v>551</v>
      </c>
      <c r="CC13" s="21" t="s">
        <v>1099</v>
      </c>
      <c r="CD13" s="21" t="s">
        <v>1100</v>
      </c>
      <c r="CE13" s="21" t="s">
        <v>1101</v>
      </c>
      <c r="CF13" s="21" t="s">
        <v>1102</v>
      </c>
      <c r="CG13" s="21" t="s">
        <v>1103</v>
      </c>
      <c r="CH13" s="21" t="s">
        <v>1104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1105</v>
      </c>
      <c r="CO13" s="21" t="s">
        <v>1106</v>
      </c>
      <c r="CP13" s="21" t="s">
        <v>1107</v>
      </c>
      <c r="CQ13" s="21" t="s">
        <v>1108</v>
      </c>
      <c r="CR13" s="21" t="s">
        <v>233</v>
      </c>
      <c r="CS13" s="21" t="s">
        <v>1109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1111</v>
      </c>
      <c r="DF13" s="21" t="s">
        <v>1112</v>
      </c>
      <c r="DG13" s="21" t="s">
        <v>574</v>
      </c>
      <c r="DH13" s="21" t="s">
        <v>575</v>
      </c>
      <c r="DI13" s="21" t="s">
        <v>1114</v>
      </c>
      <c r="DJ13" s="21" t="s">
        <v>1115</v>
      </c>
      <c r="DK13" s="21" t="s">
        <v>571</v>
      </c>
      <c r="DL13" s="21" t="s">
        <v>1116</v>
      </c>
      <c r="DM13" s="21" t="s">
        <v>572</v>
      </c>
      <c r="DN13" s="21" t="s">
        <v>1118</v>
      </c>
      <c r="DO13" s="21" t="s">
        <v>1119</v>
      </c>
      <c r="DP13" s="21" t="s">
        <v>573</v>
      </c>
      <c r="DQ13" s="21" t="s">
        <v>1120</v>
      </c>
      <c r="DR13" s="21" t="s">
        <v>1121</v>
      </c>
      <c r="DS13" s="21" t="s">
        <v>1122</v>
      </c>
      <c r="DT13" s="21" t="s">
        <v>1123</v>
      </c>
      <c r="DU13" s="21" t="s">
        <v>1124</v>
      </c>
      <c r="DV13" s="21" t="s">
        <v>1126</v>
      </c>
      <c r="DW13" s="21" t="s">
        <v>1127</v>
      </c>
      <c r="DX13" s="21" t="s">
        <v>1332</v>
      </c>
      <c r="DY13" s="21" t="s">
        <v>1128</v>
      </c>
      <c r="DZ13" s="21" t="s">
        <v>1333</v>
      </c>
      <c r="EA13" s="21" t="s">
        <v>1129</v>
      </c>
      <c r="EB13" s="21" t="s">
        <v>577</v>
      </c>
      <c r="EC13" s="21" t="s">
        <v>578</v>
      </c>
      <c r="ED13" s="21" t="s">
        <v>1130</v>
      </c>
      <c r="EE13" s="21" t="s">
        <v>405</v>
      </c>
      <c r="EF13" s="21" t="s">
        <v>579</v>
      </c>
      <c r="EG13" s="21" t="s">
        <v>1131</v>
      </c>
      <c r="EH13" s="21" t="s">
        <v>580</v>
      </c>
      <c r="EI13" s="21" t="s">
        <v>581</v>
      </c>
      <c r="EJ13" s="21" t="s">
        <v>1132</v>
      </c>
      <c r="EK13" s="21" t="s">
        <v>1133</v>
      </c>
      <c r="EL13" s="21" t="s">
        <v>1134</v>
      </c>
      <c r="EM13" s="21" t="s">
        <v>1135</v>
      </c>
      <c r="EN13" s="21" t="s">
        <v>582</v>
      </c>
      <c r="EO13" s="21" t="s">
        <v>583</v>
      </c>
      <c r="EP13" s="21" t="s">
        <v>1137</v>
      </c>
      <c r="EQ13" s="21" t="s">
        <v>584</v>
      </c>
      <c r="ER13" s="21" t="s">
        <v>585</v>
      </c>
      <c r="ES13" s="21" t="s">
        <v>1138</v>
      </c>
      <c r="ET13" s="21" t="s">
        <v>1139</v>
      </c>
      <c r="EU13" s="21" t="s">
        <v>1140</v>
      </c>
      <c r="EV13" s="21" t="s">
        <v>1141</v>
      </c>
      <c r="EW13" s="21" t="s">
        <v>1143</v>
      </c>
      <c r="EX13" s="21" t="s">
        <v>1144</v>
      </c>
      <c r="EY13" s="21" t="s">
        <v>1145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1146</v>
      </c>
      <c r="FF13" s="21" t="s">
        <v>586</v>
      </c>
      <c r="FG13" s="21" t="s">
        <v>587</v>
      </c>
      <c r="FH13" s="21" t="s">
        <v>588</v>
      </c>
      <c r="FI13" s="21" t="s">
        <v>1148</v>
      </c>
      <c r="FJ13" s="21" t="s">
        <v>1149</v>
      </c>
      <c r="FK13" s="21" t="s">
        <v>1150</v>
      </c>
      <c r="FL13" s="21" t="s">
        <v>591</v>
      </c>
      <c r="FM13" s="21" t="s">
        <v>592</v>
      </c>
      <c r="FN13" s="21" t="s">
        <v>593</v>
      </c>
      <c r="FO13" s="21" t="s">
        <v>1152</v>
      </c>
      <c r="FP13" s="21" t="s">
        <v>1153</v>
      </c>
      <c r="FQ13" s="21" t="s">
        <v>1154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1155</v>
      </c>
      <c r="FZ13" s="21" t="s">
        <v>1156</v>
      </c>
      <c r="GA13" s="21" t="s">
        <v>621</v>
      </c>
      <c r="GB13" s="21" t="s">
        <v>622</v>
      </c>
      <c r="GC13" s="21" t="s">
        <v>623</v>
      </c>
      <c r="GD13" s="21" t="s">
        <v>1158</v>
      </c>
      <c r="GE13" s="21" t="s">
        <v>1159</v>
      </c>
      <c r="GF13" s="21" t="s">
        <v>1160</v>
      </c>
      <c r="GG13" s="21" t="s">
        <v>628</v>
      </c>
      <c r="GH13" s="21" t="s">
        <v>1161</v>
      </c>
      <c r="GI13" s="21" t="s">
        <v>1162</v>
      </c>
      <c r="GJ13" s="21" t="s">
        <v>1164</v>
      </c>
      <c r="GK13" s="21" t="s">
        <v>1165</v>
      </c>
      <c r="GL13" s="21" t="s">
        <v>1166</v>
      </c>
      <c r="GM13" s="21" t="s">
        <v>629</v>
      </c>
      <c r="GN13" s="21" t="s">
        <v>630</v>
      </c>
      <c r="GO13" s="21" t="s">
        <v>631</v>
      </c>
      <c r="GP13" s="21" t="s">
        <v>1168</v>
      </c>
      <c r="GQ13" s="21" t="s">
        <v>1169</v>
      </c>
      <c r="GR13" s="21" t="s">
        <v>1170</v>
      </c>
    </row>
    <row r="14" spans="1:200" ht="16.5" thickBot="1" x14ac:dyDescent="0.3">
      <c r="A14" s="23">
        <v>1</v>
      </c>
      <c r="B14" s="38" t="s">
        <v>1383</v>
      </c>
      <c r="C14" s="5"/>
      <c r="D14" s="5">
        <v>1</v>
      </c>
      <c r="E14" s="5"/>
      <c r="F14" s="33"/>
      <c r="G14" s="33">
        <v>1</v>
      </c>
      <c r="H14" s="33"/>
      <c r="I14" s="33"/>
      <c r="J14" s="33">
        <v>1</v>
      </c>
      <c r="K14" s="34"/>
      <c r="L14" s="5"/>
      <c r="M14" s="5">
        <v>1</v>
      </c>
      <c r="N14" s="5"/>
      <c r="O14" s="33"/>
      <c r="P14" s="33">
        <v>1</v>
      </c>
      <c r="Q14" s="33"/>
      <c r="R14" s="33"/>
      <c r="S14" s="33">
        <v>1</v>
      </c>
      <c r="T14" s="34"/>
      <c r="U14" s="5"/>
      <c r="V14" s="5">
        <v>1</v>
      </c>
      <c r="W14" s="5"/>
      <c r="X14" s="33"/>
      <c r="Y14" s="33">
        <v>1</v>
      </c>
      <c r="Z14" s="33"/>
      <c r="AA14" s="33">
        <v>1</v>
      </c>
      <c r="AB14" s="33"/>
      <c r="AC14" s="34"/>
      <c r="AD14" s="5">
        <v>1</v>
      </c>
      <c r="AE14" s="5"/>
      <c r="AF14" s="5"/>
      <c r="AG14" s="33">
        <v>1</v>
      </c>
      <c r="AH14" s="33"/>
      <c r="AI14" s="33"/>
      <c r="AJ14" s="33"/>
      <c r="AK14" s="33">
        <v>1</v>
      </c>
      <c r="AL14" s="34"/>
      <c r="AM14" s="5"/>
      <c r="AN14" s="5">
        <v>1</v>
      </c>
      <c r="AO14" s="5"/>
      <c r="AP14" s="33"/>
      <c r="AQ14" s="33">
        <v>1</v>
      </c>
      <c r="AR14" s="33"/>
      <c r="AS14" s="33"/>
      <c r="AT14" s="33">
        <v>1</v>
      </c>
      <c r="AU14" s="34"/>
      <c r="AV14" s="5"/>
      <c r="AW14" s="5">
        <v>1</v>
      </c>
      <c r="AX14" s="5"/>
      <c r="AY14" s="33">
        <v>1</v>
      </c>
      <c r="AZ14" s="33"/>
      <c r="BA14" s="33"/>
      <c r="BB14" s="33"/>
      <c r="BC14" s="33">
        <v>1</v>
      </c>
      <c r="BD14" s="34"/>
      <c r="BE14" s="5"/>
      <c r="BF14" s="5">
        <v>1</v>
      </c>
      <c r="BG14" s="5"/>
      <c r="BH14" s="33"/>
      <c r="BI14" s="33">
        <v>1</v>
      </c>
      <c r="BJ14" s="33"/>
      <c r="BK14" s="33"/>
      <c r="BL14" s="33">
        <v>1</v>
      </c>
      <c r="BM14" s="34"/>
      <c r="BN14" s="5"/>
      <c r="BO14" s="5">
        <v>1</v>
      </c>
      <c r="BP14" s="5"/>
      <c r="BQ14" s="33"/>
      <c r="BR14" s="33">
        <v>1</v>
      </c>
      <c r="BS14" s="33"/>
      <c r="BT14" s="33">
        <v>1</v>
      </c>
      <c r="BU14" s="33"/>
      <c r="BV14" s="34"/>
      <c r="BW14" s="5"/>
      <c r="BX14" s="5">
        <v>1</v>
      </c>
      <c r="BY14" s="5"/>
      <c r="BZ14" s="33"/>
      <c r="CA14" s="33">
        <v>1</v>
      </c>
      <c r="CB14" s="33"/>
      <c r="CC14" s="33"/>
      <c r="CD14" s="33">
        <v>1</v>
      </c>
      <c r="CE14" s="34"/>
      <c r="CF14" s="5"/>
      <c r="CG14" s="5">
        <v>1</v>
      </c>
      <c r="CH14" s="5"/>
      <c r="CI14" s="33"/>
      <c r="CJ14" s="33">
        <v>1</v>
      </c>
      <c r="CK14" s="33"/>
      <c r="CL14" s="33"/>
      <c r="CM14" s="33">
        <v>1</v>
      </c>
      <c r="CN14" s="34"/>
      <c r="CO14" s="5"/>
      <c r="CP14" s="5">
        <v>1</v>
      </c>
      <c r="CQ14" s="5"/>
      <c r="CR14" s="33"/>
      <c r="CS14" s="33">
        <v>1</v>
      </c>
      <c r="CT14" s="33"/>
      <c r="CU14" s="33"/>
      <c r="CV14" s="33">
        <v>1</v>
      </c>
      <c r="CW14" s="34"/>
      <c r="CX14" s="5"/>
      <c r="CY14" s="5">
        <v>1</v>
      </c>
      <c r="CZ14" s="5"/>
      <c r="DA14" s="33"/>
      <c r="DB14" s="33">
        <v>1</v>
      </c>
      <c r="DC14" s="33"/>
      <c r="DD14" s="33"/>
      <c r="DE14" s="33">
        <v>1</v>
      </c>
      <c r="DF14" s="34"/>
      <c r="DG14" s="5"/>
      <c r="DH14" s="5">
        <v>1</v>
      </c>
      <c r="DI14" s="5"/>
      <c r="DJ14" s="33"/>
      <c r="DK14" s="33">
        <v>1</v>
      </c>
      <c r="DL14" s="33"/>
      <c r="DM14" s="33"/>
      <c r="DN14" s="33">
        <v>1</v>
      </c>
      <c r="DO14" s="34"/>
      <c r="DP14" s="33"/>
      <c r="DQ14" s="33">
        <v>1</v>
      </c>
      <c r="DR14" s="34"/>
      <c r="DS14" s="5"/>
      <c r="DT14" s="5">
        <v>1</v>
      </c>
      <c r="DU14" s="5"/>
      <c r="DV14" s="33"/>
      <c r="DW14" s="33">
        <v>1</v>
      </c>
      <c r="DX14" s="33"/>
      <c r="DY14" s="33"/>
      <c r="DZ14" s="33">
        <v>1</v>
      </c>
      <c r="EA14" s="34"/>
      <c r="EB14" s="5"/>
      <c r="EC14" s="5">
        <v>1</v>
      </c>
      <c r="ED14" s="5"/>
      <c r="EE14" s="33"/>
      <c r="EF14" s="33">
        <v>1</v>
      </c>
      <c r="EG14" s="33"/>
      <c r="EH14" s="33"/>
      <c r="EI14" s="33">
        <v>1</v>
      </c>
      <c r="EJ14" s="34"/>
      <c r="EK14" s="5"/>
      <c r="EL14" s="5">
        <v>1</v>
      </c>
      <c r="EM14" s="5"/>
      <c r="EN14" s="33"/>
      <c r="EO14" s="33">
        <v>1</v>
      </c>
      <c r="EP14" s="33"/>
      <c r="EQ14" s="33"/>
      <c r="ER14" s="33">
        <v>1</v>
      </c>
      <c r="ES14" s="34"/>
      <c r="ET14" s="5"/>
      <c r="EU14" s="5">
        <v>1</v>
      </c>
      <c r="EV14" s="5"/>
      <c r="EW14" s="33"/>
      <c r="EX14" s="33">
        <v>1</v>
      </c>
      <c r="EY14" s="33"/>
      <c r="EZ14" s="33"/>
      <c r="FA14" s="33">
        <v>1</v>
      </c>
      <c r="FB14" s="34"/>
      <c r="FC14" s="5"/>
      <c r="FD14" s="5">
        <v>1</v>
      </c>
      <c r="FE14" s="5"/>
      <c r="FF14" s="33"/>
      <c r="FG14" s="33">
        <v>1</v>
      </c>
      <c r="FH14" s="33"/>
      <c r="FI14" s="33"/>
      <c r="FJ14" s="33">
        <v>1</v>
      </c>
      <c r="FK14" s="34"/>
      <c r="FL14" s="5"/>
      <c r="FM14" s="5">
        <v>1</v>
      </c>
      <c r="FN14" s="5"/>
      <c r="FO14" s="33"/>
      <c r="FP14" s="33">
        <v>1</v>
      </c>
      <c r="FQ14" s="33"/>
      <c r="FR14" s="33"/>
      <c r="FS14" s="33">
        <v>1</v>
      </c>
      <c r="FT14" s="34"/>
      <c r="FU14" s="5"/>
      <c r="FV14" s="5">
        <v>1</v>
      </c>
      <c r="FW14" s="5"/>
      <c r="FX14" s="33"/>
      <c r="FY14" s="33">
        <v>1</v>
      </c>
      <c r="FZ14" s="33"/>
      <c r="GA14" s="33"/>
      <c r="GB14" s="33">
        <v>1</v>
      </c>
      <c r="GC14" s="34"/>
      <c r="GD14" s="5"/>
      <c r="GE14" s="5">
        <v>1</v>
      </c>
      <c r="GF14" s="5"/>
      <c r="GG14" s="33"/>
      <c r="GH14" s="33">
        <v>1</v>
      </c>
      <c r="GI14" s="33"/>
      <c r="GJ14" s="33"/>
      <c r="GK14" s="33">
        <v>1</v>
      </c>
      <c r="GL14" s="34"/>
      <c r="GM14" s="5"/>
      <c r="GN14" s="5">
        <v>1</v>
      </c>
      <c r="GO14" s="5"/>
      <c r="GP14" s="33"/>
      <c r="GQ14" s="33">
        <v>1</v>
      </c>
      <c r="GR14" s="33"/>
    </row>
    <row r="15" spans="1:200" ht="16.5" thickBot="1" x14ac:dyDescent="0.3">
      <c r="A15" s="2">
        <v>2</v>
      </c>
      <c r="B15" s="39" t="s">
        <v>1384</v>
      </c>
      <c r="C15" s="33"/>
      <c r="D15" s="33"/>
      <c r="E15" s="33">
        <v>1</v>
      </c>
      <c r="F15" s="33"/>
      <c r="G15" s="33">
        <v>1</v>
      </c>
      <c r="H15" s="33"/>
      <c r="I15" s="33"/>
      <c r="J15" s="33"/>
      <c r="K15" s="34">
        <v>1</v>
      </c>
      <c r="L15" s="33"/>
      <c r="M15" s="33"/>
      <c r="N15" s="33">
        <v>1</v>
      </c>
      <c r="O15" s="33"/>
      <c r="P15" s="33">
        <v>1</v>
      </c>
      <c r="Q15" s="33"/>
      <c r="R15" s="33"/>
      <c r="S15" s="33"/>
      <c r="T15" s="34">
        <v>1</v>
      </c>
      <c r="U15" s="33"/>
      <c r="V15" s="33"/>
      <c r="W15" s="33">
        <v>1</v>
      </c>
      <c r="X15" s="33"/>
      <c r="Y15" s="33"/>
      <c r="Z15" s="33">
        <v>1</v>
      </c>
      <c r="AA15" s="33"/>
      <c r="AB15" s="33">
        <v>1</v>
      </c>
      <c r="AC15" s="34"/>
      <c r="AD15" s="33"/>
      <c r="AE15" s="33"/>
      <c r="AF15" s="33">
        <v>1</v>
      </c>
      <c r="AG15" s="33"/>
      <c r="AH15" s="33"/>
      <c r="AI15" s="33">
        <v>1</v>
      </c>
      <c r="AJ15" s="33"/>
      <c r="AK15" s="33"/>
      <c r="AL15" s="34">
        <v>1</v>
      </c>
      <c r="AM15" s="33"/>
      <c r="AN15" s="33"/>
      <c r="AO15" s="33">
        <v>1</v>
      </c>
      <c r="AP15" s="33"/>
      <c r="AQ15" s="33"/>
      <c r="AR15" s="33">
        <v>1</v>
      </c>
      <c r="AS15" s="33"/>
      <c r="AT15" s="33"/>
      <c r="AU15" s="34">
        <v>1</v>
      </c>
      <c r="AV15" s="33"/>
      <c r="AW15" s="33"/>
      <c r="AX15" s="33">
        <v>1</v>
      </c>
      <c r="AY15" s="33"/>
      <c r="AZ15" s="33">
        <v>1</v>
      </c>
      <c r="BA15" s="33"/>
      <c r="BB15" s="33"/>
      <c r="BC15" s="33"/>
      <c r="BD15" s="34">
        <v>1</v>
      </c>
      <c r="BE15" s="33"/>
      <c r="BF15" s="33"/>
      <c r="BG15" s="33">
        <v>1</v>
      </c>
      <c r="BH15" s="33"/>
      <c r="BI15" s="33"/>
      <c r="BJ15" s="33">
        <v>1</v>
      </c>
      <c r="BK15" s="33"/>
      <c r="BL15" s="33"/>
      <c r="BM15" s="34">
        <v>1</v>
      </c>
      <c r="BN15" s="33"/>
      <c r="BO15" s="33"/>
      <c r="BP15" s="33">
        <v>1</v>
      </c>
      <c r="BQ15" s="33"/>
      <c r="BR15" s="33"/>
      <c r="BS15" s="33">
        <v>1</v>
      </c>
      <c r="BT15" s="33"/>
      <c r="BU15" s="33"/>
      <c r="BV15" s="34">
        <v>1</v>
      </c>
      <c r="BW15" s="33"/>
      <c r="BX15" s="33"/>
      <c r="BY15" s="33">
        <v>1</v>
      </c>
      <c r="BZ15" s="33"/>
      <c r="CA15" s="33"/>
      <c r="CB15" s="33">
        <v>1</v>
      </c>
      <c r="CC15" s="33"/>
      <c r="CD15" s="33"/>
      <c r="CE15" s="34">
        <v>1</v>
      </c>
      <c r="CF15" s="33"/>
      <c r="CG15" s="33"/>
      <c r="CH15" s="33">
        <v>1</v>
      </c>
      <c r="CI15" s="33"/>
      <c r="CJ15" s="33"/>
      <c r="CK15" s="33">
        <v>1</v>
      </c>
      <c r="CL15" s="33"/>
      <c r="CM15" s="33"/>
      <c r="CN15" s="34">
        <v>1</v>
      </c>
      <c r="CO15" s="33"/>
      <c r="CP15" s="33"/>
      <c r="CQ15" s="33">
        <v>1</v>
      </c>
      <c r="CR15" s="33"/>
      <c r="CS15" s="33"/>
      <c r="CT15" s="33">
        <v>1</v>
      </c>
      <c r="CU15" s="33"/>
      <c r="CV15" s="33"/>
      <c r="CW15" s="34">
        <v>1</v>
      </c>
      <c r="CX15" s="33"/>
      <c r="CY15" s="33"/>
      <c r="CZ15" s="33">
        <v>1</v>
      </c>
      <c r="DA15" s="33"/>
      <c r="DB15" s="33"/>
      <c r="DC15" s="33">
        <v>1</v>
      </c>
      <c r="DD15" s="33"/>
      <c r="DE15" s="33"/>
      <c r="DF15" s="34">
        <v>1</v>
      </c>
      <c r="DG15" s="33"/>
      <c r="DH15" s="33"/>
      <c r="DI15" s="33">
        <v>1</v>
      </c>
      <c r="DJ15" s="33"/>
      <c r="DK15" s="33"/>
      <c r="DL15" s="33">
        <v>1</v>
      </c>
      <c r="DM15" s="33"/>
      <c r="DN15" s="33"/>
      <c r="DO15" s="34">
        <v>1</v>
      </c>
      <c r="DP15" s="33"/>
      <c r="DQ15" s="33"/>
      <c r="DR15" s="34">
        <v>1</v>
      </c>
      <c r="DS15" s="33"/>
      <c r="DT15" s="33"/>
      <c r="DU15" s="33">
        <v>1</v>
      </c>
      <c r="DV15" s="33"/>
      <c r="DW15" s="33"/>
      <c r="DX15" s="33">
        <v>1</v>
      </c>
      <c r="DY15" s="33"/>
      <c r="DZ15" s="33"/>
      <c r="EA15" s="34">
        <v>1</v>
      </c>
      <c r="EB15" s="33"/>
      <c r="EC15" s="33"/>
      <c r="ED15" s="33">
        <v>1</v>
      </c>
      <c r="EE15" s="33"/>
      <c r="EF15" s="33"/>
      <c r="EG15" s="33">
        <v>1</v>
      </c>
      <c r="EH15" s="33"/>
      <c r="EI15" s="33"/>
      <c r="EJ15" s="34">
        <v>1</v>
      </c>
      <c r="EK15" s="33"/>
      <c r="EL15" s="33"/>
      <c r="EM15" s="33">
        <v>1</v>
      </c>
      <c r="EN15" s="33"/>
      <c r="EO15" s="33"/>
      <c r="EP15" s="33">
        <v>1</v>
      </c>
      <c r="EQ15" s="33"/>
      <c r="ER15" s="33"/>
      <c r="ES15" s="34">
        <v>1</v>
      </c>
      <c r="ET15" s="33"/>
      <c r="EU15" s="33"/>
      <c r="EV15" s="33">
        <v>1</v>
      </c>
      <c r="EW15" s="33"/>
      <c r="EX15" s="33"/>
      <c r="EY15" s="33">
        <v>1</v>
      </c>
      <c r="EZ15" s="33"/>
      <c r="FA15" s="33"/>
      <c r="FB15" s="34">
        <v>1</v>
      </c>
      <c r="FC15" s="33"/>
      <c r="FD15" s="33"/>
      <c r="FE15" s="33">
        <v>1</v>
      </c>
      <c r="FF15" s="33"/>
      <c r="FG15" s="33"/>
      <c r="FH15" s="33">
        <v>1</v>
      </c>
      <c r="FI15" s="33"/>
      <c r="FJ15" s="33"/>
      <c r="FK15" s="34">
        <v>1</v>
      </c>
      <c r="FL15" s="33"/>
      <c r="FM15" s="33"/>
      <c r="FN15" s="33">
        <v>1</v>
      </c>
      <c r="FO15" s="33"/>
      <c r="FP15" s="33"/>
      <c r="FQ15" s="33">
        <v>1</v>
      </c>
      <c r="FR15" s="33"/>
      <c r="FS15" s="33"/>
      <c r="FT15" s="34">
        <v>1</v>
      </c>
      <c r="FU15" s="33"/>
      <c r="FV15" s="33"/>
      <c r="FW15" s="33">
        <v>1</v>
      </c>
      <c r="FX15" s="33"/>
      <c r="FY15" s="33"/>
      <c r="FZ15" s="33">
        <v>1</v>
      </c>
      <c r="GA15" s="33"/>
      <c r="GB15" s="33"/>
      <c r="GC15" s="34">
        <v>1</v>
      </c>
      <c r="GD15" s="33"/>
      <c r="GE15" s="33"/>
      <c r="GF15" s="33">
        <v>1</v>
      </c>
      <c r="GG15" s="33"/>
      <c r="GH15" s="33"/>
      <c r="GI15" s="33">
        <v>1</v>
      </c>
      <c r="GJ15" s="33"/>
      <c r="GK15" s="33"/>
      <c r="GL15" s="34">
        <v>1</v>
      </c>
      <c r="GM15" s="33"/>
      <c r="GN15" s="33"/>
      <c r="GO15" s="33">
        <v>1</v>
      </c>
      <c r="GP15" s="33"/>
      <c r="GQ15" s="33"/>
      <c r="GR15" s="33">
        <v>1</v>
      </c>
    </row>
    <row r="16" spans="1:200" ht="16.5" thickBot="1" x14ac:dyDescent="0.3">
      <c r="A16" s="2">
        <v>3</v>
      </c>
      <c r="B16" s="39" t="s">
        <v>1404</v>
      </c>
      <c r="C16" s="33"/>
      <c r="D16" s="33"/>
      <c r="E16" s="33">
        <v>1</v>
      </c>
      <c r="F16" s="33"/>
      <c r="G16" s="33"/>
      <c r="H16" s="33">
        <v>1</v>
      </c>
      <c r="I16" s="33"/>
      <c r="J16" s="33"/>
      <c r="K16" s="34">
        <v>1</v>
      </c>
      <c r="L16" s="33"/>
      <c r="M16" s="33"/>
      <c r="N16" s="33">
        <v>1</v>
      </c>
      <c r="O16" s="33"/>
      <c r="P16" s="33"/>
      <c r="Q16" s="33">
        <v>1</v>
      </c>
      <c r="R16" s="33"/>
      <c r="S16" s="33"/>
      <c r="T16" s="34">
        <v>1</v>
      </c>
      <c r="U16" s="33"/>
      <c r="V16" s="33">
        <v>1</v>
      </c>
      <c r="W16" s="33"/>
      <c r="X16" s="33"/>
      <c r="Y16" s="33">
        <v>1</v>
      </c>
      <c r="Z16" s="33"/>
      <c r="AA16" s="33"/>
      <c r="AB16" s="33">
        <v>1</v>
      </c>
      <c r="AC16" s="34"/>
      <c r="AD16" s="33"/>
      <c r="AE16" s="33">
        <v>1</v>
      </c>
      <c r="AF16" s="33"/>
      <c r="AG16" s="33"/>
      <c r="AH16" s="33"/>
      <c r="AI16" s="33">
        <v>1</v>
      </c>
      <c r="AJ16" s="33"/>
      <c r="AK16" s="33">
        <v>1</v>
      </c>
      <c r="AL16" s="34"/>
      <c r="AM16" s="33"/>
      <c r="AN16" s="33">
        <v>1</v>
      </c>
      <c r="AO16" s="33"/>
      <c r="AP16" s="33"/>
      <c r="AQ16" s="33"/>
      <c r="AR16" s="33">
        <v>1</v>
      </c>
      <c r="AS16" s="33"/>
      <c r="AT16" s="33">
        <v>1</v>
      </c>
      <c r="AU16" s="34"/>
      <c r="AV16" s="33"/>
      <c r="AW16" s="33"/>
      <c r="AX16" s="33">
        <v>1</v>
      </c>
      <c r="AY16" s="33"/>
      <c r="AZ16" s="33"/>
      <c r="BA16" s="33">
        <v>1</v>
      </c>
      <c r="BB16" s="33"/>
      <c r="BC16" s="33"/>
      <c r="BD16" s="34">
        <v>1</v>
      </c>
      <c r="BE16" s="33">
        <v>1</v>
      </c>
      <c r="BF16" s="33"/>
      <c r="BG16" s="33"/>
      <c r="BH16" s="33"/>
      <c r="BI16" s="33"/>
      <c r="BJ16" s="33">
        <v>1</v>
      </c>
      <c r="BK16" s="33">
        <v>1</v>
      </c>
      <c r="BL16" s="33"/>
      <c r="BM16" s="34"/>
      <c r="BN16" s="33"/>
      <c r="BO16" s="33"/>
      <c r="BP16" s="33">
        <v>1</v>
      </c>
      <c r="BQ16" s="33"/>
      <c r="BR16" s="33"/>
      <c r="BS16" s="33">
        <v>1</v>
      </c>
      <c r="BT16" s="33"/>
      <c r="BU16" s="33"/>
      <c r="BV16" s="34">
        <v>1</v>
      </c>
      <c r="BW16" s="33"/>
      <c r="BX16" s="33"/>
      <c r="BY16" s="33">
        <v>1</v>
      </c>
      <c r="BZ16" s="33"/>
      <c r="CA16" s="33"/>
      <c r="CB16" s="33">
        <v>1</v>
      </c>
      <c r="CC16" s="33"/>
      <c r="CD16" s="33"/>
      <c r="CE16" s="34">
        <v>1</v>
      </c>
      <c r="CF16" s="33"/>
      <c r="CG16" s="33"/>
      <c r="CH16" s="33">
        <v>1</v>
      </c>
      <c r="CI16" s="33"/>
      <c r="CJ16" s="33"/>
      <c r="CK16" s="33">
        <v>1</v>
      </c>
      <c r="CL16" s="33"/>
      <c r="CM16" s="33"/>
      <c r="CN16" s="34">
        <v>1</v>
      </c>
      <c r="CO16" s="33"/>
      <c r="CP16" s="33"/>
      <c r="CQ16" s="33">
        <v>1</v>
      </c>
      <c r="CR16" s="33"/>
      <c r="CS16" s="33"/>
      <c r="CT16" s="33">
        <v>1</v>
      </c>
      <c r="CU16" s="33"/>
      <c r="CV16" s="33"/>
      <c r="CW16" s="34">
        <v>1</v>
      </c>
      <c r="CX16" s="33"/>
      <c r="CY16" s="33"/>
      <c r="CZ16" s="33">
        <v>1</v>
      </c>
      <c r="DA16" s="33"/>
      <c r="DB16" s="33"/>
      <c r="DC16" s="33">
        <v>1</v>
      </c>
      <c r="DD16" s="33"/>
      <c r="DE16" s="33"/>
      <c r="DF16" s="34">
        <v>1</v>
      </c>
      <c r="DG16" s="33"/>
      <c r="DH16" s="33"/>
      <c r="DI16" s="33">
        <v>1</v>
      </c>
      <c r="DJ16" s="33"/>
      <c r="DK16" s="33"/>
      <c r="DL16" s="33">
        <v>1</v>
      </c>
      <c r="DM16" s="33"/>
      <c r="DN16" s="33"/>
      <c r="DO16" s="34"/>
      <c r="DP16" s="33"/>
      <c r="DQ16" s="33"/>
      <c r="DR16" s="34">
        <v>1</v>
      </c>
      <c r="DS16" s="33"/>
      <c r="DT16" s="33"/>
      <c r="DU16" s="33">
        <v>1</v>
      </c>
      <c r="DV16" s="33"/>
      <c r="DW16" s="33"/>
      <c r="DX16" s="33">
        <v>1</v>
      </c>
      <c r="DY16" s="33"/>
      <c r="DZ16" s="33"/>
      <c r="EA16" s="34">
        <v>1</v>
      </c>
      <c r="EB16" s="33"/>
      <c r="EC16" s="33"/>
      <c r="ED16" s="33">
        <v>1</v>
      </c>
      <c r="EE16" s="33"/>
      <c r="EF16" s="33"/>
      <c r="EG16" s="33">
        <v>1</v>
      </c>
      <c r="EH16" s="33"/>
      <c r="EI16" s="33"/>
      <c r="EJ16" s="34">
        <v>1</v>
      </c>
      <c r="EK16" s="33"/>
      <c r="EL16" s="33"/>
      <c r="EM16" s="33">
        <v>1</v>
      </c>
      <c r="EN16" s="33"/>
      <c r="EO16" s="33"/>
      <c r="EP16" s="33">
        <v>1</v>
      </c>
      <c r="EQ16" s="33"/>
      <c r="ER16" s="33"/>
      <c r="ES16" s="34">
        <v>1</v>
      </c>
      <c r="ET16" s="33"/>
      <c r="EU16" s="33"/>
      <c r="EV16" s="33">
        <v>1</v>
      </c>
      <c r="EW16" s="33"/>
      <c r="EX16" s="33"/>
      <c r="EY16" s="33">
        <v>1</v>
      </c>
      <c r="EZ16" s="33"/>
      <c r="FA16" s="33"/>
      <c r="FB16" s="34">
        <v>1</v>
      </c>
      <c r="FC16" s="33"/>
      <c r="FD16" s="33"/>
      <c r="FE16" s="33">
        <v>1</v>
      </c>
      <c r="FF16" s="33"/>
      <c r="FG16" s="33"/>
      <c r="FH16" s="33">
        <v>1</v>
      </c>
      <c r="FI16" s="33"/>
      <c r="FJ16" s="33"/>
      <c r="FK16" s="34">
        <v>1</v>
      </c>
      <c r="FL16" s="33"/>
      <c r="FM16" s="33"/>
      <c r="FN16" s="33">
        <v>1</v>
      </c>
      <c r="FO16" s="33"/>
      <c r="FP16" s="33"/>
      <c r="FQ16" s="33">
        <v>1</v>
      </c>
      <c r="FR16" s="33"/>
      <c r="FS16" s="33"/>
      <c r="FT16" s="34">
        <v>1</v>
      </c>
      <c r="FU16" s="33"/>
      <c r="FV16" s="33"/>
      <c r="FW16" s="33">
        <v>1</v>
      </c>
      <c r="FX16" s="33"/>
      <c r="FY16" s="33"/>
      <c r="FZ16" s="33">
        <v>1</v>
      </c>
      <c r="GA16" s="33"/>
      <c r="GB16" s="33"/>
      <c r="GC16" s="34">
        <v>1</v>
      </c>
      <c r="GD16" s="33"/>
      <c r="GE16" s="33"/>
      <c r="GF16" s="33">
        <v>1</v>
      </c>
      <c r="GG16" s="33"/>
      <c r="GH16" s="33"/>
      <c r="GI16" s="33">
        <v>1</v>
      </c>
      <c r="GJ16" s="33"/>
      <c r="GK16" s="33"/>
      <c r="GL16" s="34">
        <v>1</v>
      </c>
      <c r="GM16" s="33"/>
      <c r="GN16" s="33"/>
      <c r="GO16" s="33">
        <v>1</v>
      </c>
      <c r="GP16" s="33"/>
      <c r="GQ16" s="33"/>
      <c r="GR16" s="33">
        <v>1</v>
      </c>
    </row>
    <row r="17" spans="1:200" ht="16.5" thickBot="1" x14ac:dyDescent="0.3">
      <c r="A17" s="2">
        <v>4</v>
      </c>
      <c r="B17" s="39" t="s">
        <v>1385</v>
      </c>
      <c r="C17" s="33"/>
      <c r="D17" s="33">
        <v>1</v>
      </c>
      <c r="E17" s="33"/>
      <c r="F17" s="33"/>
      <c r="G17" s="33">
        <v>1</v>
      </c>
      <c r="H17" s="33"/>
      <c r="I17" s="33"/>
      <c r="J17" s="34">
        <v>1</v>
      </c>
      <c r="K17" s="34"/>
      <c r="L17" s="33"/>
      <c r="M17" s="33">
        <v>1</v>
      </c>
      <c r="N17" s="33"/>
      <c r="O17" s="33"/>
      <c r="P17" s="33">
        <v>1</v>
      </c>
      <c r="Q17" s="33"/>
      <c r="R17" s="33"/>
      <c r="S17" s="34">
        <v>1</v>
      </c>
      <c r="T17" s="34"/>
      <c r="U17" s="33"/>
      <c r="V17" s="33">
        <v>1</v>
      </c>
      <c r="W17" s="33"/>
      <c r="X17" s="33">
        <v>1</v>
      </c>
      <c r="Y17" s="33"/>
      <c r="Z17" s="33"/>
      <c r="AA17" s="33">
        <v>1</v>
      </c>
      <c r="AB17" s="34"/>
      <c r="AC17" s="34"/>
      <c r="AD17" s="33"/>
      <c r="AE17" s="33">
        <v>1</v>
      </c>
      <c r="AF17" s="33"/>
      <c r="AG17" s="33"/>
      <c r="AH17" s="33"/>
      <c r="AI17" s="33">
        <v>1</v>
      </c>
      <c r="AJ17" s="33"/>
      <c r="AK17" s="34">
        <v>1</v>
      </c>
      <c r="AL17" s="34"/>
      <c r="AM17" s="33"/>
      <c r="AN17" s="33">
        <v>1</v>
      </c>
      <c r="AO17" s="33"/>
      <c r="AP17" s="33">
        <v>1</v>
      </c>
      <c r="AQ17" s="33"/>
      <c r="AR17" s="33"/>
      <c r="AS17" s="33"/>
      <c r="AT17" s="34"/>
      <c r="AU17" s="34">
        <v>1</v>
      </c>
      <c r="AV17" s="33">
        <v>1</v>
      </c>
      <c r="AW17" s="33"/>
      <c r="AX17" s="33"/>
      <c r="AY17" s="33">
        <v>1</v>
      </c>
      <c r="AZ17" s="33"/>
      <c r="BA17" s="33"/>
      <c r="BB17" s="33">
        <v>1</v>
      </c>
      <c r="BC17" s="34"/>
      <c r="BD17" s="34"/>
      <c r="BE17" s="33">
        <v>1</v>
      </c>
      <c r="BF17" s="33"/>
      <c r="BG17" s="33"/>
      <c r="BH17" s="33"/>
      <c r="BI17" s="33">
        <v>1</v>
      </c>
      <c r="BJ17" s="33"/>
      <c r="BK17" s="33">
        <v>1</v>
      </c>
      <c r="BL17" s="34"/>
      <c r="BM17" s="34"/>
      <c r="BN17" s="33"/>
      <c r="BO17" s="33">
        <v>1</v>
      </c>
      <c r="BP17" s="33"/>
      <c r="BQ17" s="33"/>
      <c r="BR17" s="33">
        <v>1</v>
      </c>
      <c r="BS17" s="33"/>
      <c r="BT17" s="33"/>
      <c r="BU17" s="34">
        <v>1</v>
      </c>
      <c r="BV17" s="34"/>
      <c r="BW17" s="33"/>
      <c r="BX17" s="33">
        <v>1</v>
      </c>
      <c r="BY17" s="33"/>
      <c r="BZ17" s="33"/>
      <c r="CA17" s="33">
        <v>1</v>
      </c>
      <c r="CB17" s="33"/>
      <c r="CC17" s="33"/>
      <c r="CD17" s="34">
        <v>1</v>
      </c>
      <c r="CE17" s="34"/>
      <c r="CF17" s="33"/>
      <c r="CG17" s="33">
        <v>1</v>
      </c>
      <c r="CH17" s="33"/>
      <c r="CI17" s="33"/>
      <c r="CJ17" s="33">
        <v>1</v>
      </c>
      <c r="CK17" s="33"/>
      <c r="CL17" s="33"/>
      <c r="CM17" s="34">
        <v>1</v>
      </c>
      <c r="CN17" s="34"/>
      <c r="CO17" s="33"/>
      <c r="CP17" s="33">
        <v>1</v>
      </c>
      <c r="CQ17" s="33"/>
      <c r="CR17" s="33"/>
      <c r="CS17" s="33">
        <v>1</v>
      </c>
      <c r="CT17" s="33"/>
      <c r="CU17" s="33"/>
      <c r="CV17" s="34">
        <v>1</v>
      </c>
      <c r="CW17" s="34"/>
      <c r="CX17" s="33"/>
      <c r="CY17" s="33">
        <v>1</v>
      </c>
      <c r="CZ17" s="33"/>
      <c r="DA17" s="33"/>
      <c r="DB17" s="33">
        <v>1</v>
      </c>
      <c r="DC17" s="33"/>
      <c r="DD17" s="33"/>
      <c r="DE17" s="34">
        <v>1</v>
      </c>
      <c r="DF17" s="34"/>
      <c r="DG17" s="33"/>
      <c r="DH17" s="33">
        <v>1</v>
      </c>
      <c r="DI17" s="33"/>
      <c r="DJ17" s="33"/>
      <c r="DK17" s="33">
        <v>1</v>
      </c>
      <c r="DL17" s="33"/>
      <c r="DM17" s="33"/>
      <c r="DN17" s="34"/>
      <c r="DO17" s="34"/>
      <c r="DP17" s="33"/>
      <c r="DQ17" s="34">
        <v>1</v>
      </c>
      <c r="DR17" s="34"/>
      <c r="DS17" s="33"/>
      <c r="DT17" s="33">
        <v>1</v>
      </c>
      <c r="DU17" s="33"/>
      <c r="DV17" s="33"/>
      <c r="DW17" s="33">
        <v>1</v>
      </c>
      <c r="DX17" s="33"/>
      <c r="DY17" s="33"/>
      <c r="DZ17" s="34">
        <v>1</v>
      </c>
      <c r="EA17" s="34"/>
      <c r="EB17" s="33"/>
      <c r="EC17" s="33">
        <v>1</v>
      </c>
      <c r="ED17" s="33"/>
      <c r="EE17" s="33"/>
      <c r="EF17" s="33"/>
      <c r="EG17" s="33">
        <v>1</v>
      </c>
      <c r="EH17" s="33"/>
      <c r="EI17" s="34">
        <v>1</v>
      </c>
      <c r="EJ17" s="34"/>
      <c r="EK17" s="33"/>
      <c r="EL17" s="33">
        <v>1</v>
      </c>
      <c r="EM17" s="33"/>
      <c r="EN17" s="33"/>
      <c r="EO17" s="33">
        <v>1</v>
      </c>
      <c r="EP17" s="33"/>
      <c r="EQ17" s="33"/>
      <c r="ER17" s="34">
        <v>1</v>
      </c>
      <c r="ES17" s="34"/>
      <c r="ET17" s="33"/>
      <c r="EU17" s="33">
        <v>1</v>
      </c>
      <c r="EV17" s="33"/>
      <c r="EW17" s="33"/>
      <c r="EX17" s="33">
        <v>1</v>
      </c>
      <c r="EY17" s="33"/>
      <c r="EZ17" s="33"/>
      <c r="FA17" s="34">
        <v>1</v>
      </c>
      <c r="FB17" s="34"/>
      <c r="FC17" s="33"/>
      <c r="FD17" s="33">
        <v>1</v>
      </c>
      <c r="FE17" s="33"/>
      <c r="FF17" s="33"/>
      <c r="FG17" s="33">
        <v>1</v>
      </c>
      <c r="FH17" s="33"/>
      <c r="FI17" s="33"/>
      <c r="FJ17" s="34">
        <v>1</v>
      </c>
      <c r="FK17" s="34"/>
      <c r="FL17" s="33"/>
      <c r="FM17" s="33">
        <v>1</v>
      </c>
      <c r="FN17" s="33"/>
      <c r="FO17" s="33"/>
      <c r="FP17" s="33">
        <v>1</v>
      </c>
      <c r="FQ17" s="33"/>
      <c r="FR17" s="33"/>
      <c r="FS17" s="34">
        <v>1</v>
      </c>
      <c r="FT17" s="34"/>
      <c r="FU17" s="33"/>
      <c r="FV17" s="33">
        <v>1</v>
      </c>
      <c r="FW17" s="33"/>
      <c r="FX17" s="33"/>
      <c r="FY17" s="33">
        <v>1</v>
      </c>
      <c r="FZ17" s="33"/>
      <c r="GA17" s="33"/>
      <c r="GB17" s="34">
        <v>1</v>
      </c>
      <c r="GC17" s="34"/>
      <c r="GD17" s="33"/>
      <c r="GE17" s="33">
        <v>1</v>
      </c>
      <c r="GF17" s="33"/>
      <c r="GG17" s="33"/>
      <c r="GH17" s="33">
        <v>1</v>
      </c>
      <c r="GI17" s="33"/>
      <c r="GJ17" s="33"/>
      <c r="GK17" s="34">
        <v>1</v>
      </c>
      <c r="GL17" s="34"/>
      <c r="GM17" s="33"/>
      <c r="GN17" s="33">
        <v>1</v>
      </c>
      <c r="GO17" s="33"/>
      <c r="GP17" s="33"/>
      <c r="GQ17" s="33">
        <v>1</v>
      </c>
      <c r="GR17" s="33"/>
    </row>
    <row r="18" spans="1:200" ht="16.5" thickBot="1" x14ac:dyDescent="0.3">
      <c r="A18" s="2">
        <v>5</v>
      </c>
      <c r="B18" s="39" t="s">
        <v>1386</v>
      </c>
      <c r="C18" s="33">
        <v>1</v>
      </c>
      <c r="D18" s="33"/>
      <c r="E18" s="33"/>
      <c r="F18" s="33">
        <v>1</v>
      </c>
      <c r="G18" s="33"/>
      <c r="H18" s="33"/>
      <c r="I18" s="33">
        <v>1</v>
      </c>
      <c r="J18" s="34"/>
      <c r="K18" s="34"/>
      <c r="L18" s="33">
        <v>1</v>
      </c>
      <c r="M18" s="33"/>
      <c r="N18" s="33"/>
      <c r="O18" s="33">
        <v>1</v>
      </c>
      <c r="P18" s="33"/>
      <c r="Q18" s="33"/>
      <c r="R18" s="33">
        <v>1</v>
      </c>
      <c r="S18" s="34"/>
      <c r="T18" s="34"/>
      <c r="U18" s="33">
        <v>1</v>
      </c>
      <c r="V18" s="33"/>
      <c r="W18" s="33"/>
      <c r="X18" s="33">
        <v>1</v>
      </c>
      <c r="Y18" s="33"/>
      <c r="Z18" s="33"/>
      <c r="AA18" s="33">
        <v>1</v>
      </c>
      <c r="AB18" s="34"/>
      <c r="AC18" s="34"/>
      <c r="AD18" s="33">
        <v>1</v>
      </c>
      <c r="AE18" s="33"/>
      <c r="AF18" s="33"/>
      <c r="AG18" s="33"/>
      <c r="AH18" s="33">
        <v>1</v>
      </c>
      <c r="AI18" s="33"/>
      <c r="AJ18" s="33">
        <v>1</v>
      </c>
      <c r="AK18" s="34"/>
      <c r="AL18" s="34"/>
      <c r="AM18" s="33">
        <v>1</v>
      </c>
      <c r="AN18" s="33"/>
      <c r="AO18" s="33"/>
      <c r="AP18" s="33">
        <v>1</v>
      </c>
      <c r="AQ18" s="33"/>
      <c r="AR18" s="33"/>
      <c r="AS18" s="33"/>
      <c r="AT18" s="34">
        <v>1</v>
      </c>
      <c r="AU18" s="34"/>
      <c r="AV18" s="33">
        <v>1</v>
      </c>
      <c r="AW18" s="33"/>
      <c r="AX18" s="33"/>
      <c r="AY18" s="33"/>
      <c r="AZ18" s="33">
        <v>1</v>
      </c>
      <c r="BA18" s="33"/>
      <c r="BB18" s="33">
        <v>1</v>
      </c>
      <c r="BC18" s="34"/>
      <c r="BD18" s="34"/>
      <c r="BE18" s="33">
        <v>1</v>
      </c>
      <c r="BF18" s="33"/>
      <c r="BG18" s="33"/>
      <c r="BH18" s="33">
        <v>1</v>
      </c>
      <c r="BI18" s="33"/>
      <c r="BJ18" s="33"/>
      <c r="BK18" s="33">
        <v>1</v>
      </c>
      <c r="BL18" s="34"/>
      <c r="BM18" s="34"/>
      <c r="BN18" s="33">
        <v>1</v>
      </c>
      <c r="BO18" s="33"/>
      <c r="BP18" s="33"/>
      <c r="BQ18" s="33">
        <v>1</v>
      </c>
      <c r="BR18" s="33"/>
      <c r="BS18" s="33"/>
      <c r="BT18" s="33">
        <v>1</v>
      </c>
      <c r="BU18" s="34"/>
      <c r="BV18" s="34"/>
      <c r="BW18" s="33">
        <v>1</v>
      </c>
      <c r="BX18" s="33"/>
      <c r="BY18" s="33"/>
      <c r="BZ18" s="33">
        <v>1</v>
      </c>
      <c r="CA18" s="33"/>
      <c r="CB18" s="33"/>
      <c r="CC18" s="33">
        <v>1</v>
      </c>
      <c r="CD18" s="34"/>
      <c r="CE18" s="34"/>
      <c r="CF18" s="33">
        <v>1</v>
      </c>
      <c r="CG18" s="33"/>
      <c r="CH18" s="33"/>
      <c r="CI18" s="33">
        <v>1</v>
      </c>
      <c r="CJ18" s="33"/>
      <c r="CK18" s="33"/>
      <c r="CL18" s="33">
        <v>1</v>
      </c>
      <c r="CM18" s="34"/>
      <c r="CN18" s="34"/>
      <c r="CO18" s="33">
        <v>1</v>
      </c>
      <c r="CP18" s="33"/>
      <c r="CQ18" s="33"/>
      <c r="CR18" s="33">
        <v>1</v>
      </c>
      <c r="CS18" s="33"/>
      <c r="CT18" s="33"/>
      <c r="CU18" s="33">
        <v>1</v>
      </c>
      <c r="CV18" s="34"/>
      <c r="CW18" s="34"/>
      <c r="CX18" s="33">
        <v>1</v>
      </c>
      <c r="CY18" s="33"/>
      <c r="CZ18" s="33"/>
      <c r="DA18" s="33">
        <v>1</v>
      </c>
      <c r="DB18" s="33"/>
      <c r="DC18" s="33"/>
      <c r="DD18" s="33">
        <v>1</v>
      </c>
      <c r="DE18" s="34"/>
      <c r="DF18" s="34"/>
      <c r="DG18" s="33"/>
      <c r="DH18" s="33">
        <v>1</v>
      </c>
      <c r="DI18" s="33"/>
      <c r="DJ18" s="33">
        <v>1</v>
      </c>
      <c r="DK18" s="33"/>
      <c r="DL18" s="33"/>
      <c r="DM18" s="33"/>
      <c r="DN18" s="34"/>
      <c r="DO18" s="34"/>
      <c r="DP18" s="33">
        <v>1</v>
      </c>
      <c r="DQ18" s="34"/>
      <c r="DR18" s="34"/>
      <c r="DS18" s="33">
        <v>1</v>
      </c>
      <c r="DT18" s="33"/>
      <c r="DU18" s="33"/>
      <c r="DV18" s="33">
        <v>1</v>
      </c>
      <c r="DW18" s="33"/>
      <c r="DX18" s="33"/>
      <c r="DY18" s="33">
        <v>1</v>
      </c>
      <c r="DZ18" s="34"/>
      <c r="EA18" s="34"/>
      <c r="EB18" s="33">
        <v>1</v>
      </c>
      <c r="EC18" s="33"/>
      <c r="ED18" s="33"/>
      <c r="EE18" s="33">
        <v>1</v>
      </c>
      <c r="EF18" s="33"/>
      <c r="EG18" s="33"/>
      <c r="EH18" s="33">
        <v>1</v>
      </c>
      <c r="EI18" s="34"/>
      <c r="EJ18" s="34"/>
      <c r="EK18" s="33">
        <v>1</v>
      </c>
      <c r="EL18" s="33"/>
      <c r="EM18" s="33"/>
      <c r="EN18" s="33">
        <v>1</v>
      </c>
      <c r="EO18" s="33"/>
      <c r="EP18" s="33"/>
      <c r="EQ18" s="33">
        <v>1</v>
      </c>
      <c r="ER18" s="34"/>
      <c r="ES18" s="34"/>
      <c r="ET18" s="33">
        <v>1</v>
      </c>
      <c r="EU18" s="33"/>
      <c r="EV18" s="33"/>
      <c r="EW18" s="33">
        <v>1</v>
      </c>
      <c r="EX18" s="33"/>
      <c r="EY18" s="33"/>
      <c r="EZ18" s="33">
        <v>1</v>
      </c>
      <c r="FA18" s="34"/>
      <c r="FB18" s="34"/>
      <c r="FC18" s="33">
        <v>1</v>
      </c>
      <c r="FD18" s="33"/>
      <c r="FE18" s="33"/>
      <c r="FF18" s="33">
        <v>1</v>
      </c>
      <c r="FG18" s="33"/>
      <c r="FH18" s="33"/>
      <c r="FI18" s="33">
        <v>1</v>
      </c>
      <c r="FJ18" s="34"/>
      <c r="FK18" s="34"/>
      <c r="FL18" s="33">
        <v>1</v>
      </c>
      <c r="FM18" s="33"/>
      <c r="FN18" s="33"/>
      <c r="FO18" s="33">
        <v>1</v>
      </c>
      <c r="FP18" s="33"/>
      <c r="FQ18" s="33"/>
      <c r="FR18" s="33">
        <v>1</v>
      </c>
      <c r="FS18" s="34"/>
      <c r="FT18" s="34"/>
      <c r="FU18" s="33">
        <v>1</v>
      </c>
      <c r="FV18" s="33"/>
      <c r="FW18" s="33"/>
      <c r="FX18" s="33">
        <v>1</v>
      </c>
      <c r="FY18" s="33"/>
      <c r="FZ18" s="33"/>
      <c r="GA18" s="33">
        <v>1</v>
      </c>
      <c r="GB18" s="34"/>
      <c r="GC18" s="34"/>
      <c r="GD18" s="33">
        <v>1</v>
      </c>
      <c r="GE18" s="33"/>
      <c r="GF18" s="33"/>
      <c r="GG18" s="33">
        <v>1</v>
      </c>
      <c r="GH18" s="33"/>
      <c r="GI18" s="33"/>
      <c r="GJ18" s="33">
        <v>1</v>
      </c>
      <c r="GK18" s="34"/>
      <c r="GL18" s="34"/>
      <c r="GM18" s="33">
        <v>1</v>
      </c>
      <c r="GN18" s="33"/>
      <c r="GO18" s="33"/>
      <c r="GP18" s="33">
        <v>1</v>
      </c>
      <c r="GQ18" s="33"/>
      <c r="GR18" s="33"/>
    </row>
    <row r="19" spans="1:200" ht="16.5" thickBot="1" x14ac:dyDescent="0.3">
      <c r="A19" s="2">
        <v>6</v>
      </c>
      <c r="B19" s="39" t="s">
        <v>1387</v>
      </c>
      <c r="C19" s="33"/>
      <c r="D19" s="33"/>
      <c r="E19" s="33">
        <v>1</v>
      </c>
      <c r="F19" s="33"/>
      <c r="G19" s="33"/>
      <c r="H19" s="33">
        <v>1</v>
      </c>
      <c r="I19" s="33"/>
      <c r="J19" s="34">
        <v>1</v>
      </c>
      <c r="K19" s="34"/>
      <c r="L19" s="33"/>
      <c r="M19" s="33"/>
      <c r="N19" s="33">
        <v>1</v>
      </c>
      <c r="O19" s="33"/>
      <c r="P19" s="33">
        <v>1</v>
      </c>
      <c r="Q19" s="33"/>
      <c r="R19" s="33"/>
      <c r="S19" s="34"/>
      <c r="T19" s="34">
        <v>1</v>
      </c>
      <c r="U19" s="33"/>
      <c r="V19" s="33"/>
      <c r="W19" s="33">
        <v>1</v>
      </c>
      <c r="X19" s="33"/>
      <c r="Y19" s="33">
        <v>1</v>
      </c>
      <c r="Z19" s="33"/>
      <c r="AA19" s="33">
        <v>1</v>
      </c>
      <c r="AB19" s="34"/>
      <c r="AC19" s="34"/>
      <c r="AD19" s="33"/>
      <c r="AE19" s="33">
        <v>1</v>
      </c>
      <c r="AF19" s="33"/>
      <c r="AG19" s="33"/>
      <c r="AH19" s="33">
        <v>1</v>
      </c>
      <c r="AI19" s="33"/>
      <c r="AJ19" s="33"/>
      <c r="AK19" s="34">
        <v>1</v>
      </c>
      <c r="AL19" s="34"/>
      <c r="AM19" s="33"/>
      <c r="AN19" s="33">
        <v>1</v>
      </c>
      <c r="AO19" s="33"/>
      <c r="AP19" s="33"/>
      <c r="AQ19" s="33">
        <v>1</v>
      </c>
      <c r="AR19" s="33"/>
      <c r="AS19" s="33"/>
      <c r="AT19" s="34">
        <v>1</v>
      </c>
      <c r="AU19" s="34"/>
      <c r="AV19" s="33"/>
      <c r="AW19" s="33">
        <v>1</v>
      </c>
      <c r="AX19" s="33"/>
      <c r="AY19" s="33"/>
      <c r="AZ19" s="33"/>
      <c r="BA19" s="33">
        <v>1</v>
      </c>
      <c r="BB19" s="33">
        <v>1</v>
      </c>
      <c r="BC19" s="34"/>
      <c r="BD19" s="34"/>
      <c r="BE19" s="33">
        <v>1</v>
      </c>
      <c r="BF19" s="33"/>
      <c r="BG19" s="33"/>
      <c r="BH19" s="33"/>
      <c r="BI19" s="33">
        <v>1</v>
      </c>
      <c r="BJ19" s="33"/>
      <c r="BK19" s="33"/>
      <c r="BL19" s="34">
        <v>1</v>
      </c>
      <c r="BM19" s="34"/>
      <c r="BN19" s="33"/>
      <c r="BO19" s="33">
        <v>1</v>
      </c>
      <c r="BP19" s="33"/>
      <c r="BQ19" s="33"/>
      <c r="BR19" s="33">
        <v>1</v>
      </c>
      <c r="BS19" s="33"/>
      <c r="BT19" s="33"/>
      <c r="BU19" s="34">
        <v>1</v>
      </c>
      <c r="BV19" s="34"/>
      <c r="BW19" s="33"/>
      <c r="BX19" s="33">
        <v>1</v>
      </c>
      <c r="BY19" s="33"/>
      <c r="BZ19" s="33"/>
      <c r="CA19" s="33">
        <v>1</v>
      </c>
      <c r="CB19" s="33"/>
      <c r="CC19" s="33"/>
      <c r="CD19" s="34">
        <v>1</v>
      </c>
      <c r="CE19" s="34"/>
      <c r="CF19" s="33"/>
      <c r="CG19" s="33">
        <v>1</v>
      </c>
      <c r="CH19" s="33"/>
      <c r="CI19" s="33"/>
      <c r="CJ19" s="33">
        <v>1</v>
      </c>
      <c r="CK19" s="33"/>
      <c r="CL19" s="33"/>
      <c r="CM19" s="34">
        <v>1</v>
      </c>
      <c r="CN19" s="34"/>
      <c r="CO19" s="33"/>
      <c r="CP19" s="33">
        <v>1</v>
      </c>
      <c r="CQ19" s="33"/>
      <c r="CR19" s="33"/>
      <c r="CS19" s="33">
        <v>1</v>
      </c>
      <c r="CT19" s="33"/>
      <c r="CU19" s="33"/>
      <c r="CV19" s="34">
        <v>1</v>
      </c>
      <c r="CW19" s="34"/>
      <c r="CX19" s="33"/>
      <c r="CY19" s="33">
        <v>1</v>
      </c>
      <c r="CZ19" s="33"/>
      <c r="DA19" s="33"/>
      <c r="DB19" s="33">
        <v>1</v>
      </c>
      <c r="DC19" s="33"/>
      <c r="DD19" s="33"/>
      <c r="DE19" s="34">
        <v>1</v>
      </c>
      <c r="DF19" s="34"/>
      <c r="DG19" s="33">
        <v>1</v>
      </c>
      <c r="DH19" s="33"/>
      <c r="DI19" s="33"/>
      <c r="DJ19" s="33"/>
      <c r="DK19" s="33">
        <v>1</v>
      </c>
      <c r="DL19" s="33"/>
      <c r="DM19" s="33"/>
      <c r="DN19" s="34"/>
      <c r="DO19" s="34"/>
      <c r="DP19" s="33"/>
      <c r="DQ19" s="34">
        <v>1</v>
      </c>
      <c r="DR19" s="34"/>
      <c r="DS19" s="33"/>
      <c r="DT19" s="33">
        <v>1</v>
      </c>
      <c r="DU19" s="33"/>
      <c r="DV19" s="33"/>
      <c r="DW19" s="33">
        <v>1</v>
      </c>
      <c r="DX19" s="33"/>
      <c r="DY19" s="33"/>
      <c r="DZ19" s="34">
        <v>1</v>
      </c>
      <c r="EA19" s="34"/>
      <c r="EB19" s="33"/>
      <c r="EC19" s="33">
        <v>1</v>
      </c>
      <c r="ED19" s="33"/>
      <c r="EE19" s="33"/>
      <c r="EF19" s="33">
        <v>1</v>
      </c>
      <c r="EG19" s="33"/>
      <c r="EH19" s="33"/>
      <c r="EI19" s="34">
        <v>1</v>
      </c>
      <c r="EJ19" s="34"/>
      <c r="EK19" s="33"/>
      <c r="EL19" s="33">
        <v>1</v>
      </c>
      <c r="EM19" s="33"/>
      <c r="EN19" s="33"/>
      <c r="EO19" s="33">
        <v>1</v>
      </c>
      <c r="EP19" s="33"/>
      <c r="EQ19" s="33"/>
      <c r="ER19" s="34">
        <v>1</v>
      </c>
      <c r="ES19" s="34"/>
      <c r="ET19" s="33"/>
      <c r="EU19" s="33"/>
      <c r="EV19" s="33">
        <v>1</v>
      </c>
      <c r="EW19" s="33"/>
      <c r="EX19" s="33">
        <v>1</v>
      </c>
      <c r="EY19" s="33"/>
      <c r="EZ19" s="33"/>
      <c r="FA19" s="34">
        <v>1</v>
      </c>
      <c r="FB19" s="34"/>
      <c r="FC19" s="33"/>
      <c r="FD19" s="33">
        <v>1</v>
      </c>
      <c r="FE19" s="33"/>
      <c r="FF19" s="33"/>
      <c r="FG19" s="33">
        <v>1</v>
      </c>
      <c r="FH19" s="33"/>
      <c r="FI19" s="33"/>
      <c r="FJ19" s="34">
        <v>1</v>
      </c>
      <c r="FK19" s="34"/>
      <c r="FL19" s="33"/>
      <c r="FM19" s="33">
        <v>1</v>
      </c>
      <c r="FN19" s="33"/>
      <c r="FO19" s="33"/>
      <c r="FP19" s="33">
        <v>1</v>
      </c>
      <c r="FQ19" s="33"/>
      <c r="FR19" s="33"/>
      <c r="FS19" s="34">
        <v>1</v>
      </c>
      <c r="FT19" s="34"/>
      <c r="FU19" s="33"/>
      <c r="FV19" s="33">
        <v>1</v>
      </c>
      <c r="FW19" s="33"/>
      <c r="FX19" s="33"/>
      <c r="FY19" s="33">
        <v>1</v>
      </c>
      <c r="FZ19" s="33"/>
      <c r="GA19" s="33"/>
      <c r="GB19" s="34">
        <v>1</v>
      </c>
      <c r="GC19" s="34"/>
      <c r="GD19" s="33"/>
      <c r="GE19" s="33">
        <v>1</v>
      </c>
      <c r="GF19" s="33"/>
      <c r="GG19" s="33"/>
      <c r="GH19" s="33">
        <v>1</v>
      </c>
      <c r="GI19" s="33"/>
      <c r="GJ19" s="33"/>
      <c r="GK19" s="34">
        <v>1</v>
      </c>
      <c r="GL19" s="34"/>
      <c r="GM19" s="33"/>
      <c r="GN19" s="33">
        <v>1</v>
      </c>
      <c r="GO19" s="33"/>
      <c r="GP19" s="33"/>
      <c r="GQ19" s="33">
        <v>1</v>
      </c>
      <c r="GR19" s="33"/>
    </row>
    <row r="20" spans="1:200" ht="16.5" thickBot="1" x14ac:dyDescent="0.3">
      <c r="A20" s="2">
        <v>7</v>
      </c>
      <c r="B20" s="39" t="s">
        <v>1388</v>
      </c>
      <c r="C20" s="33"/>
      <c r="D20" s="33"/>
      <c r="E20" s="33">
        <v>1</v>
      </c>
      <c r="F20" s="33"/>
      <c r="G20" s="33"/>
      <c r="H20" s="33">
        <v>1</v>
      </c>
      <c r="I20" s="33"/>
      <c r="J20" s="34"/>
      <c r="K20" s="34">
        <v>1</v>
      </c>
      <c r="L20" s="33"/>
      <c r="M20" s="33"/>
      <c r="N20" s="33">
        <v>1</v>
      </c>
      <c r="O20" s="33"/>
      <c r="P20" s="33"/>
      <c r="Q20" s="33">
        <v>1</v>
      </c>
      <c r="R20" s="33"/>
      <c r="S20" s="34"/>
      <c r="T20" s="34">
        <v>1</v>
      </c>
      <c r="U20" s="33"/>
      <c r="V20" s="33"/>
      <c r="W20" s="33">
        <v>1</v>
      </c>
      <c r="X20" s="33"/>
      <c r="Y20" s="33"/>
      <c r="Z20" s="33">
        <v>1</v>
      </c>
      <c r="AA20" s="33"/>
      <c r="AB20" s="34">
        <v>1</v>
      </c>
      <c r="AC20" s="34"/>
      <c r="AD20" s="33"/>
      <c r="AE20" s="33"/>
      <c r="AF20" s="33">
        <v>1</v>
      </c>
      <c r="AG20" s="33"/>
      <c r="AH20" s="33"/>
      <c r="AI20" s="33">
        <v>1</v>
      </c>
      <c r="AJ20" s="33"/>
      <c r="AK20" s="34"/>
      <c r="AL20" s="34">
        <v>1</v>
      </c>
      <c r="AM20" s="33"/>
      <c r="AN20" s="33"/>
      <c r="AO20" s="33">
        <v>1</v>
      </c>
      <c r="AP20" s="33"/>
      <c r="AQ20" s="33"/>
      <c r="AR20" s="33">
        <v>1</v>
      </c>
      <c r="AS20" s="33"/>
      <c r="AT20" s="34"/>
      <c r="AU20" s="34">
        <v>1</v>
      </c>
      <c r="AV20" s="33"/>
      <c r="AW20" s="33"/>
      <c r="AX20" s="33">
        <v>1</v>
      </c>
      <c r="AY20" s="33"/>
      <c r="AZ20" s="33"/>
      <c r="BA20" s="33">
        <v>1</v>
      </c>
      <c r="BB20" s="33"/>
      <c r="BC20" s="34"/>
      <c r="BD20" s="34">
        <v>1</v>
      </c>
      <c r="BE20" s="33"/>
      <c r="BF20" s="33">
        <v>1</v>
      </c>
      <c r="BG20" s="33"/>
      <c r="BH20" s="33"/>
      <c r="BI20" s="33"/>
      <c r="BJ20" s="33">
        <v>1</v>
      </c>
      <c r="BK20" s="33"/>
      <c r="BL20" s="34"/>
      <c r="BM20" s="34">
        <v>1</v>
      </c>
      <c r="BN20" s="33"/>
      <c r="BO20" s="33"/>
      <c r="BP20" s="33">
        <v>1</v>
      </c>
      <c r="BQ20" s="33"/>
      <c r="BR20" s="33">
        <v>1</v>
      </c>
      <c r="BS20" s="33">
        <v>1</v>
      </c>
      <c r="BT20" s="33"/>
      <c r="BU20" s="34"/>
      <c r="BV20" s="34">
        <v>1</v>
      </c>
      <c r="BW20" s="33"/>
      <c r="BX20" s="33"/>
      <c r="BY20" s="33">
        <v>1</v>
      </c>
      <c r="BZ20" s="33"/>
      <c r="CA20" s="33"/>
      <c r="CB20" s="33">
        <v>1</v>
      </c>
      <c r="CC20" s="33"/>
      <c r="CD20" s="34"/>
      <c r="CE20" s="34">
        <v>1</v>
      </c>
      <c r="CF20" s="33"/>
      <c r="CG20" s="33"/>
      <c r="CH20" s="33">
        <v>1</v>
      </c>
      <c r="CI20" s="33"/>
      <c r="CJ20" s="33"/>
      <c r="CK20" s="33">
        <v>1</v>
      </c>
      <c r="CL20" s="33"/>
      <c r="CM20" s="34"/>
      <c r="CN20" s="34">
        <v>1</v>
      </c>
      <c r="CO20" s="33"/>
      <c r="CP20" s="33"/>
      <c r="CQ20" s="33">
        <v>1</v>
      </c>
      <c r="CR20" s="33"/>
      <c r="CS20" s="33"/>
      <c r="CT20" s="33">
        <v>1</v>
      </c>
      <c r="CU20" s="33"/>
      <c r="CV20" s="34"/>
      <c r="CW20" s="34">
        <v>1</v>
      </c>
      <c r="CX20" s="33"/>
      <c r="CY20" s="33"/>
      <c r="CZ20" s="33">
        <v>1</v>
      </c>
      <c r="DA20" s="33"/>
      <c r="DB20" s="33"/>
      <c r="DC20" s="33">
        <v>1</v>
      </c>
      <c r="DD20" s="33"/>
      <c r="DE20" s="34"/>
      <c r="DF20" s="34">
        <v>1</v>
      </c>
      <c r="DG20" s="33"/>
      <c r="DH20" s="33">
        <v>1</v>
      </c>
      <c r="DI20" s="33"/>
      <c r="DJ20" s="33"/>
      <c r="DK20" s="33"/>
      <c r="DL20" s="33">
        <v>1</v>
      </c>
      <c r="DM20" s="33"/>
      <c r="DN20" s="34"/>
      <c r="DO20" s="34"/>
      <c r="DP20" s="33"/>
      <c r="DQ20" s="34"/>
      <c r="DR20" s="34">
        <v>1</v>
      </c>
      <c r="DS20" s="33"/>
      <c r="DT20" s="33"/>
      <c r="DU20" s="33">
        <v>1</v>
      </c>
      <c r="DV20" s="33"/>
      <c r="DW20" s="33"/>
      <c r="DX20" s="33">
        <v>1</v>
      </c>
      <c r="DY20" s="33"/>
      <c r="DZ20" s="34"/>
      <c r="EA20" s="34">
        <v>1</v>
      </c>
      <c r="EB20" s="33"/>
      <c r="EC20" s="33"/>
      <c r="ED20" s="33">
        <v>1</v>
      </c>
      <c r="EE20" s="33"/>
      <c r="EF20" s="33"/>
      <c r="EG20" s="33">
        <v>1</v>
      </c>
      <c r="EH20" s="33"/>
      <c r="EI20" s="34"/>
      <c r="EJ20" s="34">
        <v>1</v>
      </c>
      <c r="EK20" s="33"/>
      <c r="EL20" s="33"/>
      <c r="EM20" s="33">
        <v>1</v>
      </c>
      <c r="EN20" s="33"/>
      <c r="EO20" s="33"/>
      <c r="EP20" s="33">
        <v>1</v>
      </c>
      <c r="EQ20" s="33"/>
      <c r="ER20" s="34"/>
      <c r="ES20" s="34">
        <v>1</v>
      </c>
      <c r="ET20" s="33"/>
      <c r="EU20" s="33"/>
      <c r="EV20" s="33">
        <v>1</v>
      </c>
      <c r="EW20" s="33"/>
      <c r="EX20" s="33"/>
      <c r="EY20" s="33">
        <v>1</v>
      </c>
      <c r="EZ20" s="33"/>
      <c r="FA20" s="34"/>
      <c r="FB20" s="34">
        <v>1</v>
      </c>
      <c r="FC20" s="33"/>
      <c r="FD20" s="33"/>
      <c r="FE20" s="33">
        <v>1</v>
      </c>
      <c r="FF20" s="33"/>
      <c r="FG20" s="33"/>
      <c r="FH20" s="33">
        <v>1</v>
      </c>
      <c r="FI20" s="33"/>
      <c r="FJ20" s="34"/>
      <c r="FK20" s="34">
        <v>1</v>
      </c>
      <c r="FL20" s="33"/>
      <c r="FM20" s="33"/>
      <c r="FN20" s="33">
        <v>1</v>
      </c>
      <c r="FO20" s="33"/>
      <c r="FP20" s="33"/>
      <c r="FQ20" s="33">
        <v>1</v>
      </c>
      <c r="FR20" s="33"/>
      <c r="FS20" s="34"/>
      <c r="FT20" s="34">
        <v>1</v>
      </c>
      <c r="FU20" s="33"/>
      <c r="FV20" s="33"/>
      <c r="FW20" s="33">
        <v>1</v>
      </c>
      <c r="FX20" s="33"/>
      <c r="FY20" s="33"/>
      <c r="FZ20" s="33">
        <v>1</v>
      </c>
      <c r="GA20" s="33"/>
      <c r="GB20" s="34"/>
      <c r="GC20" s="34">
        <v>1</v>
      </c>
      <c r="GD20" s="33"/>
      <c r="GE20" s="33"/>
      <c r="GF20" s="33">
        <v>1</v>
      </c>
      <c r="GG20" s="33"/>
      <c r="GH20" s="33"/>
      <c r="GI20" s="33">
        <v>1</v>
      </c>
      <c r="GJ20" s="33"/>
      <c r="GK20" s="34"/>
      <c r="GL20" s="34">
        <v>1</v>
      </c>
      <c r="GM20" s="33"/>
      <c r="GN20" s="33"/>
      <c r="GO20" s="33">
        <v>1</v>
      </c>
      <c r="GP20" s="33"/>
      <c r="GQ20" s="33"/>
      <c r="GR20" s="33">
        <v>1</v>
      </c>
    </row>
    <row r="21" spans="1:200" ht="16.5" thickBot="1" x14ac:dyDescent="0.3">
      <c r="A21" s="3">
        <v>8</v>
      </c>
      <c r="B21" s="39" t="s">
        <v>1405</v>
      </c>
      <c r="C21" s="34"/>
      <c r="D21" s="34"/>
      <c r="E21" s="34">
        <v>1</v>
      </c>
      <c r="F21" s="34"/>
      <c r="G21" s="34"/>
      <c r="H21" s="34">
        <v>1</v>
      </c>
      <c r="I21" s="34"/>
      <c r="J21" s="34"/>
      <c r="K21" s="34">
        <v>1</v>
      </c>
      <c r="L21" s="34"/>
      <c r="M21" s="34"/>
      <c r="N21" s="34">
        <v>1</v>
      </c>
      <c r="O21" s="34"/>
      <c r="P21" s="34"/>
      <c r="Q21" s="34">
        <v>1</v>
      </c>
      <c r="R21" s="34"/>
      <c r="S21" s="34"/>
      <c r="T21" s="34">
        <v>1</v>
      </c>
      <c r="U21" s="34"/>
      <c r="V21" s="34"/>
      <c r="W21" s="34">
        <v>1</v>
      </c>
      <c r="X21" s="34"/>
      <c r="Y21" s="34">
        <v>1</v>
      </c>
      <c r="Z21" s="34"/>
      <c r="AA21" s="34"/>
      <c r="AB21" s="34"/>
      <c r="AC21" s="34">
        <v>1</v>
      </c>
      <c r="AD21" s="34"/>
      <c r="AE21" s="34">
        <v>1</v>
      </c>
      <c r="AF21" s="34"/>
      <c r="AG21" s="34"/>
      <c r="AH21" s="34"/>
      <c r="AI21" s="34">
        <v>1</v>
      </c>
      <c r="AJ21" s="34"/>
      <c r="AK21" s="34"/>
      <c r="AL21" s="34">
        <v>1</v>
      </c>
      <c r="AM21" s="34"/>
      <c r="AN21" s="34"/>
      <c r="AO21" s="34">
        <v>1</v>
      </c>
      <c r="AP21" s="34"/>
      <c r="AQ21" s="34"/>
      <c r="AR21" s="34">
        <v>1</v>
      </c>
      <c r="AS21" s="34"/>
      <c r="AT21" s="34"/>
      <c r="AU21" s="34">
        <v>1</v>
      </c>
      <c r="AV21" s="34"/>
      <c r="AW21" s="34"/>
      <c r="AX21" s="34">
        <v>1</v>
      </c>
      <c r="AY21" s="34"/>
      <c r="AZ21" s="34"/>
      <c r="BA21" s="34">
        <v>1</v>
      </c>
      <c r="BB21" s="34"/>
      <c r="BC21" s="34"/>
      <c r="BD21" s="34">
        <v>1</v>
      </c>
      <c r="BE21" s="34"/>
      <c r="BF21" s="34">
        <v>1</v>
      </c>
      <c r="BG21" s="34"/>
      <c r="BH21" s="34"/>
      <c r="BI21" s="34"/>
      <c r="BJ21" s="34">
        <v>1</v>
      </c>
      <c r="BK21" s="34"/>
      <c r="BL21" s="34"/>
      <c r="BM21" s="34">
        <v>1</v>
      </c>
      <c r="BN21" s="34"/>
      <c r="BO21" s="34"/>
      <c r="BP21" s="34">
        <v>1</v>
      </c>
      <c r="BQ21" s="34"/>
      <c r="BR21" s="34">
        <v>1</v>
      </c>
      <c r="BS21" s="34"/>
      <c r="BT21" s="34"/>
      <c r="BU21" s="34"/>
      <c r="BV21" s="34">
        <v>1</v>
      </c>
      <c r="BW21" s="34"/>
      <c r="BX21" s="34"/>
      <c r="BY21" s="34">
        <v>1</v>
      </c>
      <c r="BZ21" s="34"/>
      <c r="CA21" s="34"/>
      <c r="CB21" s="34">
        <v>1</v>
      </c>
      <c r="CC21" s="34"/>
      <c r="CD21" s="34"/>
      <c r="CE21" s="34">
        <v>1</v>
      </c>
      <c r="CF21" s="34"/>
      <c r="CG21" s="34"/>
      <c r="CH21" s="34">
        <v>1</v>
      </c>
      <c r="CI21" s="34"/>
      <c r="CJ21" s="34"/>
      <c r="CK21" s="34">
        <v>1</v>
      </c>
      <c r="CL21" s="34"/>
      <c r="CM21" s="34"/>
      <c r="CN21" s="34">
        <v>1</v>
      </c>
      <c r="CO21" s="34"/>
      <c r="CP21" s="34"/>
      <c r="CQ21" s="34">
        <v>1</v>
      </c>
      <c r="CR21" s="34"/>
      <c r="CS21" s="34"/>
      <c r="CT21" s="34">
        <v>1</v>
      </c>
      <c r="CU21" s="34"/>
      <c r="CV21" s="34"/>
      <c r="CW21" s="34">
        <v>1</v>
      </c>
      <c r="CX21" s="34"/>
      <c r="CY21" s="34"/>
      <c r="CZ21" s="34">
        <v>1</v>
      </c>
      <c r="DA21" s="34"/>
      <c r="DB21" s="34"/>
      <c r="DC21" s="34">
        <v>1</v>
      </c>
      <c r="DD21" s="34"/>
      <c r="DE21" s="34"/>
      <c r="DF21" s="34">
        <v>1</v>
      </c>
      <c r="DG21" s="34"/>
      <c r="DH21" s="34"/>
      <c r="DI21" s="34">
        <v>1</v>
      </c>
      <c r="DJ21" s="34"/>
      <c r="DK21" s="34"/>
      <c r="DL21" s="34">
        <v>1</v>
      </c>
      <c r="DM21" s="34"/>
      <c r="DN21" s="34"/>
      <c r="DO21" s="34"/>
      <c r="DP21" s="34"/>
      <c r="DQ21" s="34"/>
      <c r="DR21" s="34">
        <v>1</v>
      </c>
      <c r="DS21" s="34"/>
      <c r="DT21" s="34"/>
      <c r="DU21" s="34">
        <v>1</v>
      </c>
      <c r="DV21" s="34"/>
      <c r="DW21" s="34"/>
      <c r="DX21" s="34">
        <v>1</v>
      </c>
      <c r="DY21" s="34"/>
      <c r="DZ21" s="34"/>
      <c r="EA21" s="34">
        <v>1</v>
      </c>
      <c r="EB21" s="34"/>
      <c r="EC21" s="34"/>
      <c r="ED21" s="34">
        <v>1</v>
      </c>
      <c r="EE21" s="34"/>
      <c r="EF21" s="34"/>
      <c r="EG21" s="34">
        <v>1</v>
      </c>
      <c r="EH21" s="34"/>
      <c r="EI21" s="34"/>
      <c r="EJ21" s="34">
        <v>1</v>
      </c>
      <c r="EK21" s="34"/>
      <c r="EL21" s="34"/>
      <c r="EM21" s="34">
        <v>1</v>
      </c>
      <c r="EN21" s="34"/>
      <c r="EO21" s="34"/>
      <c r="EP21" s="34">
        <v>1</v>
      </c>
      <c r="EQ21" s="34"/>
      <c r="ER21" s="34"/>
      <c r="ES21" s="34">
        <v>1</v>
      </c>
      <c r="ET21" s="34"/>
      <c r="EU21" s="34"/>
      <c r="EV21" s="34">
        <v>1</v>
      </c>
      <c r="EW21" s="34"/>
      <c r="EX21" s="34"/>
      <c r="EY21" s="34">
        <v>1</v>
      </c>
      <c r="EZ21" s="34"/>
      <c r="FA21" s="34"/>
      <c r="FB21" s="34">
        <v>1</v>
      </c>
      <c r="FC21" s="34"/>
      <c r="FD21" s="34"/>
      <c r="FE21" s="34">
        <v>1</v>
      </c>
      <c r="FF21" s="34"/>
      <c r="FG21" s="34"/>
      <c r="FH21" s="34">
        <v>1</v>
      </c>
      <c r="FI21" s="34"/>
      <c r="FJ21" s="34"/>
      <c r="FK21" s="34">
        <v>1</v>
      </c>
      <c r="FL21" s="34"/>
      <c r="FM21" s="34"/>
      <c r="FN21" s="34">
        <v>1</v>
      </c>
      <c r="FO21" s="34"/>
      <c r="FP21" s="34"/>
      <c r="FQ21" s="34">
        <v>1</v>
      </c>
      <c r="FR21" s="34"/>
      <c r="FS21" s="34"/>
      <c r="FT21" s="34">
        <v>1</v>
      </c>
      <c r="FU21" s="34"/>
      <c r="FV21" s="34"/>
      <c r="FW21" s="34">
        <v>1</v>
      </c>
      <c r="FX21" s="34"/>
      <c r="FY21" s="34"/>
      <c r="FZ21" s="34">
        <v>1</v>
      </c>
      <c r="GA21" s="34"/>
      <c r="GB21" s="34"/>
      <c r="GC21" s="34">
        <v>1</v>
      </c>
      <c r="GD21" s="34"/>
      <c r="GE21" s="34"/>
      <c r="GF21" s="34">
        <v>1</v>
      </c>
      <c r="GG21" s="34"/>
      <c r="GH21" s="34"/>
      <c r="GI21" s="34">
        <v>1</v>
      </c>
      <c r="GJ21" s="34"/>
      <c r="GK21" s="34"/>
      <c r="GL21" s="34">
        <v>1</v>
      </c>
      <c r="GM21" s="34"/>
      <c r="GN21" s="34"/>
      <c r="GO21" s="34">
        <v>1</v>
      </c>
      <c r="GP21" s="34"/>
      <c r="GQ21" s="34"/>
      <c r="GR21" s="34">
        <v>1</v>
      </c>
    </row>
    <row r="22" spans="1:200" ht="16.5" thickBot="1" x14ac:dyDescent="0.3">
      <c r="A22" s="3">
        <v>9</v>
      </c>
      <c r="B22" s="39" t="s">
        <v>1409</v>
      </c>
      <c r="C22" s="34"/>
      <c r="D22" s="34"/>
      <c r="E22" s="34">
        <v>1</v>
      </c>
      <c r="F22" s="34"/>
      <c r="G22" s="34"/>
      <c r="H22" s="34">
        <v>1</v>
      </c>
      <c r="I22" s="34"/>
      <c r="J22" s="34"/>
      <c r="K22" s="34">
        <v>1</v>
      </c>
      <c r="L22" s="34"/>
      <c r="M22" s="34"/>
      <c r="N22" s="34">
        <v>1</v>
      </c>
      <c r="O22" s="34"/>
      <c r="P22" s="34"/>
      <c r="Q22" s="34">
        <v>1</v>
      </c>
      <c r="R22" s="34"/>
      <c r="S22" s="34"/>
      <c r="T22" s="34">
        <v>1</v>
      </c>
      <c r="U22" s="34"/>
      <c r="V22" s="34"/>
      <c r="W22" s="34">
        <v>1</v>
      </c>
      <c r="X22" s="34"/>
      <c r="Y22" s="34"/>
      <c r="Z22" s="34">
        <v>1</v>
      </c>
      <c r="AA22" s="34"/>
      <c r="AB22" s="34"/>
      <c r="AC22" s="34">
        <v>1</v>
      </c>
      <c r="AD22" s="34"/>
      <c r="AE22" s="34">
        <v>1</v>
      </c>
      <c r="AF22" s="34"/>
      <c r="AG22" s="34"/>
      <c r="AH22" s="34"/>
      <c r="AI22" s="34">
        <v>1</v>
      </c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4"/>
      <c r="AW22" s="34"/>
      <c r="AX22" s="34">
        <v>1</v>
      </c>
      <c r="AY22" s="34"/>
      <c r="AZ22" s="34"/>
      <c r="BA22" s="34">
        <v>1</v>
      </c>
      <c r="BB22" s="34"/>
      <c r="BC22" s="34"/>
      <c r="BD22" s="34">
        <v>1</v>
      </c>
      <c r="BE22" s="34"/>
      <c r="BF22" s="34">
        <v>1</v>
      </c>
      <c r="BG22" s="34"/>
      <c r="BH22" s="34"/>
      <c r="BI22" s="34"/>
      <c r="BJ22" s="34">
        <v>1</v>
      </c>
      <c r="BK22" s="34"/>
      <c r="BL22" s="34"/>
      <c r="BM22" s="34">
        <v>1</v>
      </c>
      <c r="BN22" s="34"/>
      <c r="BO22" s="34"/>
      <c r="BP22" s="34">
        <v>1</v>
      </c>
      <c r="BQ22" s="34"/>
      <c r="BR22" s="34">
        <v>1</v>
      </c>
      <c r="BS22" s="34"/>
      <c r="BT22" s="34"/>
      <c r="BU22" s="34"/>
      <c r="BV22" s="34">
        <v>1</v>
      </c>
      <c r="BW22" s="34"/>
      <c r="BX22" s="34"/>
      <c r="BY22" s="34">
        <v>1</v>
      </c>
      <c r="BZ22" s="34"/>
      <c r="CA22" s="34"/>
      <c r="CB22" s="34">
        <v>1</v>
      </c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4"/>
      <c r="CP22" s="34"/>
      <c r="CQ22" s="34">
        <v>1</v>
      </c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4"/>
      <c r="DE22" s="34"/>
      <c r="DF22" s="34">
        <v>1</v>
      </c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/>
      <c r="DP22" s="34"/>
      <c r="DQ22" s="34"/>
      <c r="DR22" s="34">
        <v>1</v>
      </c>
      <c r="DS22" s="34"/>
      <c r="DT22" s="34"/>
      <c r="DU22" s="34">
        <v>1</v>
      </c>
      <c r="DV22" s="34"/>
      <c r="DW22" s="34"/>
      <c r="DX22" s="34">
        <v>1</v>
      </c>
      <c r="DY22" s="34"/>
      <c r="DZ22" s="34"/>
      <c r="EA22" s="34">
        <v>1</v>
      </c>
      <c r="EB22" s="34"/>
      <c r="EC22" s="34"/>
      <c r="ED22" s="34">
        <v>1</v>
      </c>
      <c r="EE22" s="34"/>
      <c r="EF22" s="34"/>
      <c r="EG22" s="34">
        <v>1</v>
      </c>
      <c r="EH22" s="34"/>
      <c r="EI22" s="34"/>
      <c r="EJ22" s="34">
        <v>1</v>
      </c>
      <c r="EK22" s="34"/>
      <c r="EL22" s="34"/>
      <c r="EM22" s="34">
        <v>1</v>
      </c>
      <c r="EN22" s="34"/>
      <c r="EO22" s="34"/>
      <c r="EP22" s="34">
        <v>1</v>
      </c>
      <c r="EQ22" s="34"/>
      <c r="ER22" s="34"/>
      <c r="ES22" s="34">
        <v>1</v>
      </c>
      <c r="ET22" s="34"/>
      <c r="EU22" s="34"/>
      <c r="EV22" s="34">
        <v>1</v>
      </c>
      <c r="EW22" s="34"/>
      <c r="EX22" s="34"/>
      <c r="EY22" s="34">
        <v>1</v>
      </c>
      <c r="EZ22" s="34"/>
      <c r="FA22" s="34"/>
      <c r="FB22" s="34">
        <v>1</v>
      </c>
      <c r="FC22" s="34"/>
      <c r="FD22" s="34"/>
      <c r="FE22" s="34">
        <v>1</v>
      </c>
      <c r="FF22" s="34"/>
      <c r="FG22" s="34"/>
      <c r="FH22" s="34">
        <v>1</v>
      </c>
      <c r="FI22" s="34"/>
      <c r="FJ22" s="34"/>
      <c r="FK22" s="34">
        <v>1</v>
      </c>
      <c r="FL22" s="34"/>
      <c r="FM22" s="34"/>
      <c r="FN22" s="34">
        <v>1</v>
      </c>
      <c r="FO22" s="34"/>
      <c r="FP22" s="34"/>
      <c r="FQ22" s="34">
        <v>1</v>
      </c>
      <c r="FR22" s="34"/>
      <c r="FS22" s="34"/>
      <c r="FT22" s="34">
        <v>1</v>
      </c>
      <c r="FU22" s="34"/>
      <c r="FV22" s="34"/>
      <c r="FW22" s="34">
        <v>1</v>
      </c>
      <c r="FX22" s="34"/>
      <c r="FY22" s="34"/>
      <c r="FZ22" s="34">
        <v>1</v>
      </c>
      <c r="GA22" s="34"/>
      <c r="GB22" s="34"/>
      <c r="GC22" s="34">
        <v>1</v>
      </c>
      <c r="GD22" s="34"/>
      <c r="GE22" s="34"/>
      <c r="GF22" s="34">
        <v>1</v>
      </c>
      <c r="GG22" s="34"/>
      <c r="GH22" s="34"/>
      <c r="GI22" s="34">
        <v>1</v>
      </c>
      <c r="GJ22" s="34"/>
      <c r="GK22" s="34"/>
      <c r="GL22" s="34">
        <v>1</v>
      </c>
      <c r="GM22" s="34"/>
      <c r="GN22" s="34"/>
      <c r="GO22" s="34">
        <v>1</v>
      </c>
      <c r="GP22" s="34"/>
      <c r="GQ22" s="34"/>
      <c r="GR22" s="34">
        <v>1</v>
      </c>
    </row>
    <row r="23" spans="1:200" ht="16.5" thickBot="1" x14ac:dyDescent="0.3">
      <c r="A23" s="3">
        <v>10</v>
      </c>
      <c r="B23" s="39" t="s">
        <v>1389</v>
      </c>
      <c r="C23" s="34"/>
      <c r="D23" s="34"/>
      <c r="E23" s="34">
        <v>1</v>
      </c>
      <c r="F23" s="34"/>
      <c r="G23" s="34"/>
      <c r="H23" s="34">
        <v>1</v>
      </c>
      <c r="I23" s="34"/>
      <c r="J23" s="34"/>
      <c r="K23" s="34">
        <v>1</v>
      </c>
      <c r="L23" s="34"/>
      <c r="M23" s="34"/>
      <c r="N23" s="34">
        <v>1</v>
      </c>
      <c r="O23" s="34"/>
      <c r="P23" s="34"/>
      <c r="Q23" s="34">
        <v>1</v>
      </c>
      <c r="R23" s="34"/>
      <c r="S23" s="34"/>
      <c r="T23" s="34">
        <v>1</v>
      </c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/>
      <c r="AF23" s="34">
        <v>1</v>
      </c>
      <c r="AG23" s="34"/>
      <c r="AH23" s="34"/>
      <c r="AI23" s="34">
        <v>1</v>
      </c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/>
      <c r="AU23" s="34">
        <v>1</v>
      </c>
      <c r="AV23" s="34"/>
      <c r="AW23" s="34"/>
      <c r="AX23" s="34">
        <v>1</v>
      </c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/>
      <c r="BJ23" s="34">
        <v>1</v>
      </c>
      <c r="BK23" s="34"/>
      <c r="BL23" s="34"/>
      <c r="BM23" s="34">
        <v>1</v>
      </c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/>
      <c r="BY23" s="34">
        <v>1</v>
      </c>
      <c r="BZ23" s="34"/>
      <c r="CA23" s="34"/>
      <c r="CB23" s="34">
        <v>1</v>
      </c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/>
      <c r="CN23" s="34">
        <v>1</v>
      </c>
      <c r="CO23" s="34"/>
      <c r="CP23" s="34"/>
      <c r="CQ23" s="34">
        <v>1</v>
      </c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/>
      <c r="DC23" s="34">
        <v>1</v>
      </c>
      <c r="DD23" s="34"/>
      <c r="DE23" s="34"/>
      <c r="DF23" s="34">
        <v>1</v>
      </c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/>
      <c r="DP23" s="34"/>
      <c r="DQ23" s="34"/>
      <c r="DR23" s="34">
        <v>1</v>
      </c>
      <c r="DS23" s="34"/>
      <c r="DT23" s="34"/>
      <c r="DU23" s="34">
        <v>1</v>
      </c>
      <c r="DV23" s="34"/>
      <c r="DW23" s="34"/>
      <c r="DX23" s="34">
        <v>1</v>
      </c>
      <c r="DY23" s="34"/>
      <c r="DZ23" s="34"/>
      <c r="EA23" s="34">
        <v>1</v>
      </c>
      <c r="EB23" s="34"/>
      <c r="EC23" s="34"/>
      <c r="ED23" s="34">
        <v>1</v>
      </c>
      <c r="EE23" s="34"/>
      <c r="EF23" s="34"/>
      <c r="EG23" s="34">
        <v>1</v>
      </c>
      <c r="EH23" s="34"/>
      <c r="EI23" s="34"/>
      <c r="EJ23" s="34">
        <v>1</v>
      </c>
      <c r="EK23" s="34"/>
      <c r="EL23" s="34"/>
      <c r="EM23" s="34">
        <v>1</v>
      </c>
      <c r="EN23" s="34"/>
      <c r="EO23" s="34"/>
      <c r="EP23" s="34">
        <v>1</v>
      </c>
      <c r="EQ23" s="34"/>
      <c r="ER23" s="34"/>
      <c r="ES23" s="34">
        <v>1</v>
      </c>
      <c r="ET23" s="34"/>
      <c r="EU23" s="34"/>
      <c r="EV23" s="34">
        <v>1</v>
      </c>
      <c r="EW23" s="34"/>
      <c r="EX23" s="34"/>
      <c r="EY23" s="34">
        <v>1</v>
      </c>
      <c r="EZ23" s="34"/>
      <c r="FA23" s="34"/>
      <c r="FB23" s="34">
        <v>1</v>
      </c>
      <c r="FC23" s="34"/>
      <c r="FD23" s="34"/>
      <c r="FE23" s="34">
        <v>1</v>
      </c>
      <c r="FF23" s="34"/>
      <c r="FG23" s="34"/>
      <c r="FH23" s="34">
        <v>1</v>
      </c>
      <c r="FI23" s="34"/>
      <c r="FJ23" s="34"/>
      <c r="FK23" s="34">
        <v>1</v>
      </c>
      <c r="FL23" s="34"/>
      <c r="FM23" s="34"/>
      <c r="FN23" s="34">
        <v>1</v>
      </c>
      <c r="FO23" s="34"/>
      <c r="FP23" s="34"/>
      <c r="FQ23" s="34">
        <v>1</v>
      </c>
      <c r="FR23" s="34"/>
      <c r="FS23" s="34"/>
      <c r="FT23" s="34">
        <v>1</v>
      </c>
      <c r="FU23" s="34"/>
      <c r="FV23" s="34"/>
      <c r="FW23" s="34">
        <v>1</v>
      </c>
      <c r="FX23" s="34"/>
      <c r="FY23" s="34"/>
      <c r="FZ23" s="34">
        <v>1</v>
      </c>
      <c r="GA23" s="34"/>
      <c r="GB23" s="34"/>
      <c r="GC23" s="34">
        <v>1</v>
      </c>
      <c r="GD23" s="34"/>
      <c r="GE23" s="34"/>
      <c r="GF23" s="34">
        <v>1</v>
      </c>
      <c r="GG23" s="34"/>
      <c r="GH23" s="34"/>
      <c r="GI23" s="34">
        <v>1</v>
      </c>
      <c r="GJ23" s="34"/>
      <c r="GK23" s="34"/>
      <c r="GL23" s="34">
        <v>1</v>
      </c>
      <c r="GM23" s="34"/>
      <c r="GN23" s="34"/>
      <c r="GO23" s="34">
        <v>1</v>
      </c>
      <c r="GP23" s="34"/>
      <c r="GQ23" s="34"/>
      <c r="GR23" s="34">
        <v>1</v>
      </c>
    </row>
    <row r="24" spans="1:200" ht="16.5" thickBot="1" x14ac:dyDescent="0.3">
      <c r="A24" s="3">
        <v>11</v>
      </c>
      <c r="B24" s="39" t="s">
        <v>1390</v>
      </c>
      <c r="C24" s="5"/>
      <c r="D24" s="5">
        <v>1</v>
      </c>
      <c r="E24" s="5"/>
      <c r="F24" s="33"/>
      <c r="G24" s="33">
        <v>1</v>
      </c>
      <c r="H24" s="33"/>
      <c r="I24" s="33"/>
      <c r="J24" s="34">
        <v>1</v>
      </c>
      <c r="K24" s="34"/>
      <c r="L24" s="5"/>
      <c r="M24" s="5">
        <v>1</v>
      </c>
      <c r="N24" s="5"/>
      <c r="O24" s="33">
        <v>1</v>
      </c>
      <c r="P24" s="33"/>
      <c r="Q24" s="33"/>
      <c r="R24" s="33"/>
      <c r="S24" s="34">
        <v>1</v>
      </c>
      <c r="T24" s="34"/>
      <c r="U24" s="5"/>
      <c r="V24" s="5">
        <v>1</v>
      </c>
      <c r="W24" s="5"/>
      <c r="X24" s="33"/>
      <c r="Y24" s="33">
        <v>1</v>
      </c>
      <c r="Z24" s="33"/>
      <c r="AA24" s="33"/>
      <c r="AB24" s="34">
        <v>1</v>
      </c>
      <c r="AC24" s="34"/>
      <c r="AD24" s="5">
        <v>1</v>
      </c>
      <c r="AE24" s="5"/>
      <c r="AF24" s="5"/>
      <c r="AG24" s="33"/>
      <c r="AH24" s="33">
        <v>1</v>
      </c>
      <c r="AI24" s="33"/>
      <c r="AJ24" s="33"/>
      <c r="AK24" s="34">
        <v>1</v>
      </c>
      <c r="AL24" s="34"/>
      <c r="AM24" s="5"/>
      <c r="AN24" s="5">
        <v>1</v>
      </c>
      <c r="AO24" s="5"/>
      <c r="AP24" s="33"/>
      <c r="AQ24" s="33">
        <v>1</v>
      </c>
      <c r="AR24" s="33"/>
      <c r="AS24" s="33"/>
      <c r="AT24" s="34">
        <v>1</v>
      </c>
      <c r="AU24" s="34"/>
      <c r="AV24" s="5"/>
      <c r="AW24" s="5">
        <v>1</v>
      </c>
      <c r="AX24" s="5"/>
      <c r="AY24" s="33"/>
      <c r="AZ24" s="33">
        <v>1</v>
      </c>
      <c r="BA24" s="33"/>
      <c r="BB24" s="33"/>
      <c r="BC24" s="34">
        <v>1</v>
      </c>
      <c r="BD24" s="34"/>
      <c r="BE24" s="5"/>
      <c r="BF24" s="5">
        <v>1</v>
      </c>
      <c r="BG24" s="5"/>
      <c r="BH24" s="33"/>
      <c r="BI24" s="33">
        <v>1</v>
      </c>
      <c r="BJ24" s="33"/>
      <c r="BK24" s="33"/>
      <c r="BL24" s="34">
        <v>1</v>
      </c>
      <c r="BM24" s="34"/>
      <c r="BN24" s="5"/>
      <c r="BO24" s="5">
        <v>1</v>
      </c>
      <c r="BP24" s="5"/>
      <c r="BQ24" s="33">
        <v>1</v>
      </c>
      <c r="BR24" s="33"/>
      <c r="BS24" s="33"/>
      <c r="BT24" s="33"/>
      <c r="BU24" s="34">
        <v>1</v>
      </c>
      <c r="BV24" s="34"/>
      <c r="BW24" s="5"/>
      <c r="BX24" s="5">
        <v>1</v>
      </c>
      <c r="BY24" s="5"/>
      <c r="BZ24" s="33"/>
      <c r="CA24" s="33">
        <v>1</v>
      </c>
      <c r="CB24" s="33"/>
      <c r="CC24" s="33"/>
      <c r="CD24" s="34">
        <v>1</v>
      </c>
      <c r="CE24" s="34"/>
      <c r="CF24" s="5"/>
      <c r="CG24" s="5"/>
      <c r="CH24" s="5">
        <v>1</v>
      </c>
      <c r="CI24" s="33"/>
      <c r="CJ24" s="33">
        <v>1</v>
      </c>
      <c r="CK24" s="33"/>
      <c r="CL24" s="33"/>
      <c r="CM24" s="34">
        <v>1</v>
      </c>
      <c r="CN24" s="34"/>
      <c r="CO24" s="5"/>
      <c r="CP24" s="5">
        <v>1</v>
      </c>
      <c r="CQ24" s="5"/>
      <c r="CR24" s="33"/>
      <c r="CS24" s="33">
        <v>1</v>
      </c>
      <c r="CT24" s="33"/>
      <c r="CU24" s="33"/>
      <c r="CV24" s="34">
        <v>1</v>
      </c>
      <c r="CW24" s="34"/>
      <c r="CX24" s="5"/>
      <c r="CY24" s="5">
        <v>1</v>
      </c>
      <c r="CZ24" s="5"/>
      <c r="DA24" s="33"/>
      <c r="DB24" s="33">
        <v>1</v>
      </c>
      <c r="DC24" s="33"/>
      <c r="DD24" s="33"/>
      <c r="DE24" s="34">
        <v>1</v>
      </c>
      <c r="DF24" s="34"/>
      <c r="DG24" s="5"/>
      <c r="DH24" s="5">
        <v>1</v>
      </c>
      <c r="DI24" s="5"/>
      <c r="DJ24" s="33"/>
      <c r="DK24" s="33">
        <v>1</v>
      </c>
      <c r="DL24" s="33"/>
      <c r="DM24" s="33"/>
      <c r="DN24" s="34"/>
      <c r="DO24" s="34"/>
      <c r="DP24" s="33"/>
      <c r="DQ24" s="34">
        <v>1</v>
      </c>
      <c r="DR24" s="34"/>
      <c r="DS24" s="5"/>
      <c r="DT24" s="5">
        <v>1</v>
      </c>
      <c r="DU24" s="5"/>
      <c r="DV24" s="33"/>
      <c r="DW24" s="33">
        <v>1</v>
      </c>
      <c r="DX24" s="33"/>
      <c r="DY24" s="33"/>
      <c r="DZ24" s="34">
        <v>1</v>
      </c>
      <c r="EA24" s="34"/>
      <c r="EB24" s="5"/>
      <c r="EC24" s="5">
        <v>1</v>
      </c>
      <c r="ED24" s="5"/>
      <c r="EE24" s="33"/>
      <c r="EF24" s="33">
        <v>1</v>
      </c>
      <c r="EG24" s="33"/>
      <c r="EH24" s="33"/>
      <c r="EI24" s="34">
        <v>1</v>
      </c>
      <c r="EJ24" s="34"/>
      <c r="EK24" s="5"/>
      <c r="EL24" s="5">
        <v>1</v>
      </c>
      <c r="EM24" s="5"/>
      <c r="EN24" s="33"/>
      <c r="EO24" s="33">
        <v>1</v>
      </c>
      <c r="EP24" s="33"/>
      <c r="EQ24" s="33"/>
      <c r="ER24" s="34">
        <v>1</v>
      </c>
      <c r="ES24" s="34"/>
      <c r="ET24" s="5"/>
      <c r="EU24" s="5">
        <v>1</v>
      </c>
      <c r="EV24" s="5"/>
      <c r="EW24" s="33"/>
      <c r="EX24" s="33">
        <v>1</v>
      </c>
      <c r="EY24" s="33"/>
      <c r="EZ24" s="33"/>
      <c r="FA24" s="34">
        <v>1</v>
      </c>
      <c r="FB24" s="34"/>
      <c r="FC24" s="5"/>
      <c r="FD24" s="5">
        <v>1</v>
      </c>
      <c r="FE24" s="5"/>
      <c r="FF24" s="33"/>
      <c r="FG24" s="33">
        <v>1</v>
      </c>
      <c r="FH24" s="33"/>
      <c r="FI24" s="33"/>
      <c r="FJ24" s="34">
        <v>1</v>
      </c>
      <c r="FK24" s="34"/>
      <c r="FL24" s="5"/>
      <c r="FM24" s="5">
        <v>1</v>
      </c>
      <c r="FN24" s="5"/>
      <c r="FO24" s="33"/>
      <c r="FP24" s="33">
        <v>1</v>
      </c>
      <c r="FQ24" s="33"/>
      <c r="FR24" s="33"/>
      <c r="FS24" s="34">
        <v>1</v>
      </c>
      <c r="FT24" s="34"/>
      <c r="FU24" s="5"/>
      <c r="FV24" s="5">
        <v>1</v>
      </c>
      <c r="FW24" s="5"/>
      <c r="FX24" s="33"/>
      <c r="FY24" s="33">
        <v>1</v>
      </c>
      <c r="FZ24" s="33"/>
      <c r="GA24" s="33"/>
      <c r="GB24" s="34">
        <v>1</v>
      </c>
      <c r="GC24" s="34"/>
      <c r="GD24" s="5"/>
      <c r="GE24" s="5">
        <v>1</v>
      </c>
      <c r="GF24" s="5"/>
      <c r="GG24" s="33"/>
      <c r="GH24" s="33">
        <v>1</v>
      </c>
      <c r="GI24" s="33"/>
      <c r="GJ24" s="33"/>
      <c r="GK24" s="34">
        <v>1</v>
      </c>
      <c r="GL24" s="34"/>
      <c r="GM24" s="5"/>
      <c r="GN24" s="5">
        <v>1</v>
      </c>
      <c r="GO24" s="5"/>
      <c r="GP24" s="33"/>
      <c r="GQ24" s="33">
        <v>1</v>
      </c>
      <c r="GR24" s="33"/>
    </row>
    <row r="25" spans="1:200" ht="16.5" thickBot="1" x14ac:dyDescent="0.3">
      <c r="A25" s="3">
        <v>12</v>
      </c>
      <c r="B25" s="39" t="s">
        <v>1391</v>
      </c>
      <c r="C25" s="33"/>
      <c r="D25" s="33">
        <v>1</v>
      </c>
      <c r="E25" s="33"/>
      <c r="F25" s="33"/>
      <c r="G25" s="33">
        <v>1</v>
      </c>
      <c r="H25" s="33"/>
      <c r="I25" s="33"/>
      <c r="J25" s="34">
        <v>1</v>
      </c>
      <c r="K25" s="34"/>
      <c r="L25" s="33"/>
      <c r="M25" s="33">
        <v>1</v>
      </c>
      <c r="N25" s="33"/>
      <c r="O25" s="33">
        <v>1</v>
      </c>
      <c r="P25" s="33"/>
      <c r="Q25" s="33"/>
      <c r="R25" s="33"/>
      <c r="S25" s="34">
        <v>1</v>
      </c>
      <c r="T25" s="34"/>
      <c r="U25" s="33"/>
      <c r="V25" s="33">
        <v>1</v>
      </c>
      <c r="W25" s="33"/>
      <c r="X25" s="33"/>
      <c r="Y25" s="33">
        <v>1</v>
      </c>
      <c r="Z25" s="33"/>
      <c r="AA25" s="33"/>
      <c r="AB25" s="34">
        <v>1</v>
      </c>
      <c r="AC25" s="34"/>
      <c r="AD25" s="33"/>
      <c r="AE25" s="33">
        <v>1</v>
      </c>
      <c r="AF25" s="33"/>
      <c r="AG25" s="33"/>
      <c r="AH25" s="33">
        <v>1</v>
      </c>
      <c r="AI25" s="33"/>
      <c r="AJ25" s="33"/>
      <c r="AK25" s="34">
        <v>1</v>
      </c>
      <c r="AL25" s="34"/>
      <c r="AM25" s="33"/>
      <c r="AN25" s="33">
        <v>1</v>
      </c>
      <c r="AO25" s="33"/>
      <c r="AP25" s="33"/>
      <c r="AQ25" s="33">
        <v>1</v>
      </c>
      <c r="AR25" s="33"/>
      <c r="AS25" s="33"/>
      <c r="AT25" s="34">
        <v>1</v>
      </c>
      <c r="AU25" s="34"/>
      <c r="AV25" s="33"/>
      <c r="AW25" s="33">
        <v>1</v>
      </c>
      <c r="AX25" s="33"/>
      <c r="AY25" s="33"/>
      <c r="AZ25" s="33">
        <v>1</v>
      </c>
      <c r="BA25" s="33"/>
      <c r="BB25" s="33"/>
      <c r="BC25" s="34">
        <v>1</v>
      </c>
      <c r="BD25" s="34"/>
      <c r="BE25" s="33"/>
      <c r="BF25" s="33">
        <v>1</v>
      </c>
      <c r="BG25" s="33"/>
      <c r="BH25" s="33"/>
      <c r="BI25" s="33">
        <v>1</v>
      </c>
      <c r="BJ25" s="33"/>
      <c r="BK25" s="33"/>
      <c r="BL25" s="34">
        <v>1</v>
      </c>
      <c r="BM25" s="34"/>
      <c r="BN25" s="33"/>
      <c r="BO25" s="33">
        <v>1</v>
      </c>
      <c r="BP25" s="33"/>
      <c r="BQ25" s="33">
        <v>1</v>
      </c>
      <c r="BR25" s="33"/>
      <c r="BS25" s="33"/>
      <c r="BT25" s="33"/>
      <c r="BU25" s="34">
        <v>1</v>
      </c>
      <c r="BV25" s="34"/>
      <c r="BW25" s="33"/>
      <c r="BX25" s="33">
        <v>1</v>
      </c>
      <c r="BY25" s="33"/>
      <c r="BZ25" s="33"/>
      <c r="CA25" s="33">
        <v>1</v>
      </c>
      <c r="CB25" s="33"/>
      <c r="CC25" s="33"/>
      <c r="CD25" s="34">
        <v>1</v>
      </c>
      <c r="CE25" s="34"/>
      <c r="CF25" s="33"/>
      <c r="CG25" s="33"/>
      <c r="CH25" s="33">
        <v>1</v>
      </c>
      <c r="CI25" s="33"/>
      <c r="CJ25" s="33">
        <v>1</v>
      </c>
      <c r="CK25" s="33"/>
      <c r="CL25" s="33"/>
      <c r="CM25" s="34">
        <v>1</v>
      </c>
      <c r="CN25" s="34"/>
      <c r="CO25" s="33"/>
      <c r="CP25" s="33">
        <v>1</v>
      </c>
      <c r="CQ25" s="33"/>
      <c r="CR25" s="33"/>
      <c r="CS25" s="33">
        <v>1</v>
      </c>
      <c r="CT25" s="33"/>
      <c r="CU25" s="33"/>
      <c r="CV25" s="34">
        <v>1</v>
      </c>
      <c r="CW25" s="34"/>
      <c r="CX25" s="33"/>
      <c r="CY25" s="33">
        <v>1</v>
      </c>
      <c r="CZ25" s="33"/>
      <c r="DA25" s="33"/>
      <c r="DB25" s="33">
        <v>1</v>
      </c>
      <c r="DC25" s="33"/>
      <c r="DD25" s="33"/>
      <c r="DE25" s="34">
        <v>1</v>
      </c>
      <c r="DF25" s="34"/>
      <c r="DG25" s="33"/>
      <c r="DH25" s="33">
        <v>1</v>
      </c>
      <c r="DI25" s="33"/>
      <c r="DJ25" s="33"/>
      <c r="DK25" s="33">
        <v>1</v>
      </c>
      <c r="DL25" s="33"/>
      <c r="DM25" s="33"/>
      <c r="DN25" s="34"/>
      <c r="DO25" s="34"/>
      <c r="DP25" s="33"/>
      <c r="DQ25" s="34">
        <v>1</v>
      </c>
      <c r="DR25" s="34"/>
      <c r="DS25" s="33"/>
      <c r="DT25" s="33">
        <v>1</v>
      </c>
      <c r="DU25" s="33"/>
      <c r="DV25" s="33"/>
      <c r="DW25" s="33">
        <v>1</v>
      </c>
      <c r="DX25" s="33"/>
      <c r="DY25" s="33"/>
      <c r="DZ25" s="34">
        <v>1</v>
      </c>
      <c r="EA25" s="34"/>
      <c r="EB25" s="33"/>
      <c r="EC25" s="33">
        <v>1</v>
      </c>
      <c r="ED25" s="33"/>
      <c r="EE25" s="33"/>
      <c r="EF25" s="33">
        <v>1</v>
      </c>
      <c r="EG25" s="33"/>
      <c r="EH25" s="33"/>
      <c r="EI25" s="34">
        <v>1</v>
      </c>
      <c r="EJ25" s="34"/>
      <c r="EK25" s="33"/>
      <c r="EL25" s="33">
        <v>1</v>
      </c>
      <c r="EM25" s="33"/>
      <c r="EN25" s="33"/>
      <c r="EO25" s="33">
        <v>1</v>
      </c>
      <c r="EP25" s="33"/>
      <c r="EQ25" s="33"/>
      <c r="ER25" s="34">
        <v>1</v>
      </c>
      <c r="ES25" s="34"/>
      <c r="ET25" s="33"/>
      <c r="EU25" s="33">
        <v>1</v>
      </c>
      <c r="EV25" s="33"/>
      <c r="EW25" s="33"/>
      <c r="EX25" s="33">
        <v>1</v>
      </c>
      <c r="EY25" s="33"/>
      <c r="EZ25" s="33"/>
      <c r="FA25" s="34">
        <v>1</v>
      </c>
      <c r="FB25" s="34"/>
      <c r="FC25" s="33"/>
      <c r="FD25" s="33">
        <v>1</v>
      </c>
      <c r="FE25" s="33"/>
      <c r="FF25" s="33"/>
      <c r="FG25" s="33">
        <v>1</v>
      </c>
      <c r="FH25" s="33"/>
      <c r="FI25" s="33"/>
      <c r="FJ25" s="34">
        <v>1</v>
      </c>
      <c r="FK25" s="34"/>
      <c r="FL25" s="33"/>
      <c r="FM25" s="33">
        <v>1</v>
      </c>
      <c r="FN25" s="33"/>
      <c r="FO25" s="33"/>
      <c r="FP25" s="33">
        <v>1</v>
      </c>
      <c r="FQ25" s="33"/>
      <c r="FR25" s="33"/>
      <c r="FS25" s="34">
        <v>1</v>
      </c>
      <c r="FT25" s="34"/>
      <c r="FU25" s="33"/>
      <c r="FV25" s="33">
        <v>1</v>
      </c>
      <c r="FW25" s="33"/>
      <c r="FX25" s="33"/>
      <c r="FY25" s="33">
        <v>1</v>
      </c>
      <c r="FZ25" s="33"/>
      <c r="GA25" s="33"/>
      <c r="GB25" s="34">
        <v>1</v>
      </c>
      <c r="GC25" s="34"/>
      <c r="GD25" s="33"/>
      <c r="GE25" s="33">
        <v>1</v>
      </c>
      <c r="GF25" s="33"/>
      <c r="GG25" s="33"/>
      <c r="GH25" s="33">
        <v>1</v>
      </c>
      <c r="GI25" s="33"/>
      <c r="GJ25" s="33"/>
      <c r="GK25" s="34">
        <v>1</v>
      </c>
      <c r="GL25" s="34"/>
      <c r="GM25" s="33"/>
      <c r="GN25" s="33">
        <v>1</v>
      </c>
      <c r="GO25" s="33"/>
      <c r="GP25" s="33"/>
      <c r="GQ25" s="33">
        <v>1</v>
      </c>
      <c r="GR25" s="33"/>
    </row>
    <row r="26" spans="1:200" ht="16.5" thickBot="1" x14ac:dyDescent="0.3">
      <c r="A26" s="3">
        <v>13</v>
      </c>
      <c r="B26" s="39" t="s">
        <v>1392</v>
      </c>
      <c r="C26" s="33"/>
      <c r="D26" s="33">
        <v>1</v>
      </c>
      <c r="E26" s="33"/>
      <c r="F26" s="33"/>
      <c r="G26" s="33">
        <v>1</v>
      </c>
      <c r="H26" s="33"/>
      <c r="I26" s="33"/>
      <c r="J26" s="34">
        <v>1</v>
      </c>
      <c r="K26" s="34"/>
      <c r="L26" s="33"/>
      <c r="M26" s="33">
        <v>1</v>
      </c>
      <c r="N26" s="33"/>
      <c r="O26" s="33">
        <v>1</v>
      </c>
      <c r="P26" s="33"/>
      <c r="Q26" s="33"/>
      <c r="R26" s="33"/>
      <c r="S26" s="34">
        <v>1</v>
      </c>
      <c r="T26" s="34"/>
      <c r="U26" s="33"/>
      <c r="V26" s="33">
        <v>1</v>
      </c>
      <c r="W26" s="33"/>
      <c r="X26" s="33">
        <v>1</v>
      </c>
      <c r="Y26" s="33"/>
      <c r="Z26" s="33"/>
      <c r="AA26" s="33"/>
      <c r="AB26" s="34">
        <v>1</v>
      </c>
      <c r="AC26" s="34"/>
      <c r="AD26" s="33"/>
      <c r="AE26" s="33"/>
      <c r="AF26" s="33">
        <v>1</v>
      </c>
      <c r="AG26" s="33">
        <v>1</v>
      </c>
      <c r="AH26" s="33"/>
      <c r="AI26" s="33"/>
      <c r="AJ26" s="33">
        <v>1</v>
      </c>
      <c r="AK26" s="34"/>
      <c r="AL26" s="34"/>
      <c r="AM26" s="33">
        <v>1</v>
      </c>
      <c r="AN26" s="33"/>
      <c r="AO26" s="33"/>
      <c r="AP26" s="33">
        <v>1</v>
      </c>
      <c r="AQ26" s="33"/>
      <c r="AR26" s="33"/>
      <c r="AS26" s="33"/>
      <c r="AT26" s="34">
        <v>1</v>
      </c>
      <c r="AU26" s="34"/>
      <c r="AV26" s="33"/>
      <c r="AW26" s="33">
        <v>1</v>
      </c>
      <c r="AX26" s="33"/>
      <c r="AY26" s="33"/>
      <c r="AZ26" s="33">
        <v>1</v>
      </c>
      <c r="BA26" s="33"/>
      <c r="BB26" s="33"/>
      <c r="BC26" s="34">
        <v>1</v>
      </c>
      <c r="BD26" s="34"/>
      <c r="BE26" s="33">
        <v>1</v>
      </c>
      <c r="BF26" s="33"/>
      <c r="BG26" s="33"/>
      <c r="BH26" s="33"/>
      <c r="BI26" s="33">
        <v>1</v>
      </c>
      <c r="BJ26" s="33"/>
      <c r="BK26" s="33"/>
      <c r="BL26" s="34">
        <v>1</v>
      </c>
      <c r="BM26" s="34"/>
      <c r="BN26" s="33"/>
      <c r="BO26" s="33">
        <v>1</v>
      </c>
      <c r="BP26" s="33"/>
      <c r="BQ26" s="33">
        <v>1</v>
      </c>
      <c r="BR26" s="33"/>
      <c r="BS26" s="33"/>
      <c r="BT26" s="33"/>
      <c r="BU26" s="34">
        <v>1</v>
      </c>
      <c r="BV26" s="34"/>
      <c r="BW26" s="33"/>
      <c r="BX26" s="33">
        <v>1</v>
      </c>
      <c r="BY26" s="33"/>
      <c r="BZ26" s="33"/>
      <c r="CA26" s="33">
        <v>1</v>
      </c>
      <c r="CB26" s="33"/>
      <c r="CC26" s="33"/>
      <c r="CD26" s="34">
        <v>1</v>
      </c>
      <c r="CE26" s="34"/>
      <c r="CF26" s="33"/>
      <c r="CG26" s="33">
        <v>1</v>
      </c>
      <c r="CH26" s="33"/>
      <c r="CI26" s="33"/>
      <c r="CJ26" s="33">
        <v>1</v>
      </c>
      <c r="CK26" s="33"/>
      <c r="CL26" s="33"/>
      <c r="CM26" s="34">
        <v>1</v>
      </c>
      <c r="CN26" s="34"/>
      <c r="CO26" s="33"/>
      <c r="CP26" s="33">
        <v>1</v>
      </c>
      <c r="CQ26" s="33"/>
      <c r="CR26" s="33"/>
      <c r="CS26" s="33">
        <v>1</v>
      </c>
      <c r="CT26" s="33"/>
      <c r="CU26" s="33"/>
      <c r="CV26" s="34">
        <v>1</v>
      </c>
      <c r="CW26" s="34"/>
      <c r="CX26" s="33"/>
      <c r="CY26" s="33">
        <v>1</v>
      </c>
      <c r="CZ26" s="33"/>
      <c r="DA26" s="33"/>
      <c r="DB26" s="33">
        <v>1</v>
      </c>
      <c r="DC26" s="33"/>
      <c r="DD26" s="33"/>
      <c r="DE26" s="34">
        <v>1</v>
      </c>
      <c r="DF26" s="34"/>
      <c r="DG26" s="33"/>
      <c r="DH26" s="33">
        <v>1</v>
      </c>
      <c r="DI26" s="33"/>
      <c r="DJ26" s="33"/>
      <c r="DK26" s="33">
        <v>1</v>
      </c>
      <c r="DL26" s="33"/>
      <c r="DM26" s="33"/>
      <c r="DN26" s="34"/>
      <c r="DO26" s="34"/>
      <c r="DP26" s="33"/>
      <c r="DQ26" s="34">
        <v>1</v>
      </c>
      <c r="DR26" s="34"/>
      <c r="DS26" s="33"/>
      <c r="DT26" s="33">
        <v>1</v>
      </c>
      <c r="DU26" s="33"/>
      <c r="DV26" s="33"/>
      <c r="DW26" s="33">
        <v>1</v>
      </c>
      <c r="DX26" s="33"/>
      <c r="DY26" s="33"/>
      <c r="DZ26" s="34">
        <v>1</v>
      </c>
      <c r="EA26" s="34"/>
      <c r="EB26" s="33"/>
      <c r="EC26" s="33">
        <v>1</v>
      </c>
      <c r="ED26" s="33"/>
      <c r="EE26" s="33"/>
      <c r="EF26" s="33">
        <v>1</v>
      </c>
      <c r="EG26" s="33"/>
      <c r="EH26" s="33"/>
      <c r="EI26" s="34">
        <v>1</v>
      </c>
      <c r="EJ26" s="34"/>
      <c r="EK26" s="33"/>
      <c r="EL26" s="33">
        <v>1</v>
      </c>
      <c r="EM26" s="33"/>
      <c r="EN26" s="33"/>
      <c r="EO26" s="33">
        <v>1</v>
      </c>
      <c r="EP26" s="33"/>
      <c r="EQ26" s="33"/>
      <c r="ER26" s="34">
        <v>1</v>
      </c>
      <c r="ES26" s="34"/>
      <c r="ET26" s="33"/>
      <c r="EU26" s="33">
        <v>1</v>
      </c>
      <c r="EV26" s="33"/>
      <c r="EW26" s="33"/>
      <c r="EX26" s="33">
        <v>1</v>
      </c>
      <c r="EY26" s="33"/>
      <c r="EZ26" s="33"/>
      <c r="FA26" s="34">
        <v>1</v>
      </c>
      <c r="FB26" s="34"/>
      <c r="FC26" s="33"/>
      <c r="FD26" s="33">
        <v>1</v>
      </c>
      <c r="FE26" s="33"/>
      <c r="FF26" s="33"/>
      <c r="FG26" s="33">
        <v>1</v>
      </c>
      <c r="FH26" s="33"/>
      <c r="FI26" s="33"/>
      <c r="FJ26" s="34">
        <v>1</v>
      </c>
      <c r="FK26" s="34"/>
      <c r="FL26" s="33"/>
      <c r="FM26" s="33">
        <v>1</v>
      </c>
      <c r="FN26" s="33"/>
      <c r="FO26" s="33"/>
      <c r="FP26" s="33">
        <v>1</v>
      </c>
      <c r="FQ26" s="33"/>
      <c r="FR26" s="33"/>
      <c r="FS26" s="34">
        <v>1</v>
      </c>
      <c r="FT26" s="34"/>
      <c r="FU26" s="33"/>
      <c r="FV26" s="33">
        <v>1</v>
      </c>
      <c r="FW26" s="33"/>
      <c r="FX26" s="33"/>
      <c r="FY26" s="33">
        <v>1</v>
      </c>
      <c r="FZ26" s="33"/>
      <c r="GA26" s="33"/>
      <c r="GB26" s="34">
        <v>1</v>
      </c>
      <c r="GC26" s="34"/>
      <c r="GD26" s="33"/>
      <c r="GE26" s="33">
        <v>1</v>
      </c>
      <c r="GF26" s="33"/>
      <c r="GG26" s="33"/>
      <c r="GH26" s="33">
        <v>1</v>
      </c>
      <c r="GI26" s="33"/>
      <c r="GJ26" s="33"/>
      <c r="GK26" s="34">
        <v>1</v>
      </c>
      <c r="GL26" s="34"/>
      <c r="GM26" s="33"/>
      <c r="GN26" s="33">
        <v>1</v>
      </c>
      <c r="GO26" s="33"/>
      <c r="GP26" s="33"/>
      <c r="GQ26" s="33">
        <v>1</v>
      </c>
      <c r="GR26" s="33"/>
    </row>
    <row r="27" spans="1:200" ht="16.5" thickBot="1" x14ac:dyDescent="0.3">
      <c r="A27" s="3">
        <v>14</v>
      </c>
      <c r="B27" s="39" t="s">
        <v>1393</v>
      </c>
      <c r="C27" s="33"/>
      <c r="D27" s="33">
        <v>1</v>
      </c>
      <c r="E27" s="33"/>
      <c r="F27" s="33"/>
      <c r="G27" s="33">
        <v>1</v>
      </c>
      <c r="H27" s="33"/>
      <c r="I27" s="33"/>
      <c r="J27" s="34">
        <v>1</v>
      </c>
      <c r="K27" s="34"/>
      <c r="L27" s="33"/>
      <c r="M27" s="33">
        <v>1</v>
      </c>
      <c r="N27" s="33"/>
      <c r="O27" s="33">
        <v>1</v>
      </c>
      <c r="P27" s="33"/>
      <c r="Q27" s="33"/>
      <c r="R27" s="33"/>
      <c r="S27" s="34">
        <v>1</v>
      </c>
      <c r="T27" s="34"/>
      <c r="U27" s="33"/>
      <c r="V27" s="33">
        <v>1</v>
      </c>
      <c r="W27" s="33"/>
      <c r="X27" s="33"/>
      <c r="Y27" s="33">
        <v>1</v>
      </c>
      <c r="Z27" s="33"/>
      <c r="AA27" s="33">
        <v>1</v>
      </c>
      <c r="AB27" s="34"/>
      <c r="AC27" s="34"/>
      <c r="AD27" s="33">
        <v>1</v>
      </c>
      <c r="AE27" s="33"/>
      <c r="AF27" s="33"/>
      <c r="AG27" s="33">
        <v>1</v>
      </c>
      <c r="AH27" s="33"/>
      <c r="AI27" s="33"/>
      <c r="AJ27" s="33">
        <v>1</v>
      </c>
      <c r="AK27" s="34"/>
      <c r="AL27" s="34"/>
      <c r="AM27" s="33">
        <v>1</v>
      </c>
      <c r="AN27" s="33"/>
      <c r="AO27" s="33"/>
      <c r="AP27" s="33">
        <v>1</v>
      </c>
      <c r="AQ27" s="33"/>
      <c r="AR27" s="33"/>
      <c r="AS27" s="33">
        <v>1</v>
      </c>
      <c r="AT27" s="34"/>
      <c r="AU27" s="34"/>
      <c r="AV27" s="33"/>
      <c r="AW27" s="33">
        <v>1</v>
      </c>
      <c r="AX27" s="33"/>
      <c r="AY27" s="33"/>
      <c r="AZ27" s="33">
        <v>1</v>
      </c>
      <c r="BA27" s="33"/>
      <c r="BB27" s="33"/>
      <c r="BC27" s="34">
        <v>1</v>
      </c>
      <c r="BD27" s="34"/>
      <c r="BE27" s="33">
        <v>1</v>
      </c>
      <c r="BF27" s="33"/>
      <c r="BG27" s="33"/>
      <c r="BH27" s="33"/>
      <c r="BI27" s="33">
        <v>1</v>
      </c>
      <c r="BJ27" s="33"/>
      <c r="BK27" s="33"/>
      <c r="BL27" s="34">
        <v>1</v>
      </c>
      <c r="BM27" s="34"/>
      <c r="BN27" s="33"/>
      <c r="BO27" s="33">
        <v>1</v>
      </c>
      <c r="BP27" s="33"/>
      <c r="BQ27" s="33">
        <v>1</v>
      </c>
      <c r="BR27" s="33"/>
      <c r="BS27" s="33"/>
      <c r="BT27" s="33"/>
      <c r="BU27" s="34">
        <v>1</v>
      </c>
      <c r="BV27" s="34"/>
      <c r="BW27" s="33"/>
      <c r="BX27" s="33">
        <v>1</v>
      </c>
      <c r="BY27" s="33"/>
      <c r="BZ27" s="33"/>
      <c r="CA27" s="33">
        <v>1</v>
      </c>
      <c r="CB27" s="33"/>
      <c r="CC27" s="33"/>
      <c r="CD27" s="34">
        <v>1</v>
      </c>
      <c r="CE27" s="34"/>
      <c r="CF27" s="33"/>
      <c r="CG27" s="33">
        <v>1</v>
      </c>
      <c r="CH27" s="33"/>
      <c r="CI27" s="33"/>
      <c r="CJ27" s="33">
        <v>1</v>
      </c>
      <c r="CK27" s="33"/>
      <c r="CL27" s="33"/>
      <c r="CM27" s="34">
        <v>1</v>
      </c>
      <c r="CN27" s="34"/>
      <c r="CO27" s="33"/>
      <c r="CP27" s="33">
        <v>1</v>
      </c>
      <c r="CQ27" s="33"/>
      <c r="CR27" s="33"/>
      <c r="CS27" s="33">
        <v>1</v>
      </c>
      <c r="CT27" s="33"/>
      <c r="CU27" s="33"/>
      <c r="CV27" s="34">
        <v>1</v>
      </c>
      <c r="CW27" s="34"/>
      <c r="CX27" s="33"/>
      <c r="CY27" s="33">
        <v>1</v>
      </c>
      <c r="CZ27" s="33"/>
      <c r="DA27" s="33"/>
      <c r="DB27" s="33">
        <v>1</v>
      </c>
      <c r="DC27" s="33"/>
      <c r="DD27" s="33"/>
      <c r="DE27" s="34">
        <v>1</v>
      </c>
      <c r="DF27" s="34"/>
      <c r="DG27" s="33"/>
      <c r="DH27" s="33">
        <v>1</v>
      </c>
      <c r="DI27" s="33"/>
      <c r="DJ27" s="33"/>
      <c r="DK27" s="33">
        <v>1</v>
      </c>
      <c r="DL27" s="33"/>
      <c r="DM27" s="33"/>
      <c r="DN27" s="34"/>
      <c r="DO27" s="34"/>
      <c r="DP27" s="33"/>
      <c r="DQ27" s="34">
        <v>1</v>
      </c>
      <c r="DR27" s="34"/>
      <c r="DS27" s="33"/>
      <c r="DT27" s="33">
        <v>1</v>
      </c>
      <c r="DU27" s="33"/>
      <c r="DV27" s="33"/>
      <c r="DW27" s="33">
        <v>1</v>
      </c>
      <c r="DX27" s="33"/>
      <c r="DY27" s="33"/>
      <c r="DZ27" s="34">
        <v>1</v>
      </c>
      <c r="EA27" s="34"/>
      <c r="EB27" s="33"/>
      <c r="EC27" s="33">
        <v>1</v>
      </c>
      <c r="ED27" s="33"/>
      <c r="EE27" s="33"/>
      <c r="EF27" s="33">
        <v>1</v>
      </c>
      <c r="EG27" s="33"/>
      <c r="EH27" s="33"/>
      <c r="EI27" s="34">
        <v>1</v>
      </c>
      <c r="EJ27" s="34"/>
      <c r="EK27" s="33"/>
      <c r="EL27" s="33">
        <v>1</v>
      </c>
      <c r="EM27" s="33"/>
      <c r="EN27" s="33"/>
      <c r="EO27" s="33">
        <v>1</v>
      </c>
      <c r="EP27" s="33"/>
      <c r="EQ27" s="33"/>
      <c r="ER27" s="34">
        <v>1</v>
      </c>
      <c r="ES27" s="34"/>
      <c r="ET27" s="33"/>
      <c r="EU27" s="33">
        <v>1</v>
      </c>
      <c r="EV27" s="33"/>
      <c r="EW27" s="33"/>
      <c r="EX27" s="33">
        <v>1</v>
      </c>
      <c r="EY27" s="33"/>
      <c r="EZ27" s="33"/>
      <c r="FA27" s="34">
        <v>1</v>
      </c>
      <c r="FB27" s="34"/>
      <c r="FC27" s="33"/>
      <c r="FD27" s="33">
        <v>1</v>
      </c>
      <c r="FE27" s="33"/>
      <c r="FF27" s="33"/>
      <c r="FG27" s="33">
        <v>1</v>
      </c>
      <c r="FH27" s="33"/>
      <c r="FI27" s="33"/>
      <c r="FJ27" s="34">
        <v>1</v>
      </c>
      <c r="FK27" s="34"/>
      <c r="FL27" s="33"/>
      <c r="FM27" s="33">
        <v>1</v>
      </c>
      <c r="FN27" s="33"/>
      <c r="FO27" s="33"/>
      <c r="FP27" s="33">
        <v>1</v>
      </c>
      <c r="FQ27" s="33"/>
      <c r="FR27" s="33"/>
      <c r="FS27" s="34">
        <v>1</v>
      </c>
      <c r="FT27" s="34"/>
      <c r="FU27" s="33"/>
      <c r="FV27" s="33">
        <v>1</v>
      </c>
      <c r="FW27" s="33"/>
      <c r="FX27" s="33"/>
      <c r="FY27" s="33">
        <v>1</v>
      </c>
      <c r="FZ27" s="33"/>
      <c r="GA27" s="33"/>
      <c r="GB27" s="34">
        <v>1</v>
      </c>
      <c r="GC27" s="34"/>
      <c r="GD27" s="33"/>
      <c r="GE27" s="33">
        <v>1</v>
      </c>
      <c r="GF27" s="33"/>
      <c r="GG27" s="33"/>
      <c r="GH27" s="33">
        <v>1</v>
      </c>
      <c r="GI27" s="33"/>
      <c r="GJ27" s="33"/>
      <c r="GK27" s="34">
        <v>1</v>
      </c>
      <c r="GL27" s="34"/>
      <c r="GM27" s="33"/>
      <c r="GN27" s="33">
        <v>1</v>
      </c>
      <c r="GO27" s="33"/>
      <c r="GP27" s="33"/>
      <c r="GQ27" s="33">
        <v>1</v>
      </c>
      <c r="GR27" s="33"/>
    </row>
    <row r="28" spans="1:200" ht="16.5" thickBot="1" x14ac:dyDescent="0.3">
      <c r="A28" s="3">
        <v>15</v>
      </c>
      <c r="B28" s="39" t="s">
        <v>1394</v>
      </c>
      <c r="C28" s="33"/>
      <c r="D28" s="33">
        <v>1</v>
      </c>
      <c r="E28" s="33"/>
      <c r="F28" s="33"/>
      <c r="G28" s="33">
        <v>1</v>
      </c>
      <c r="H28" s="33"/>
      <c r="I28" s="33"/>
      <c r="J28" s="34">
        <v>1</v>
      </c>
      <c r="K28" s="34"/>
      <c r="L28" s="33">
        <v>1</v>
      </c>
      <c r="M28" s="33"/>
      <c r="N28" s="33"/>
      <c r="O28" s="33">
        <v>1</v>
      </c>
      <c r="P28" s="33"/>
      <c r="Q28" s="33"/>
      <c r="R28" s="33">
        <v>1</v>
      </c>
      <c r="S28" s="34"/>
      <c r="T28" s="34"/>
      <c r="U28" s="33">
        <v>1</v>
      </c>
      <c r="V28" s="33"/>
      <c r="W28" s="33"/>
      <c r="X28" s="33"/>
      <c r="Y28" s="33">
        <v>1</v>
      </c>
      <c r="Z28" s="33"/>
      <c r="AA28" s="33">
        <v>1</v>
      </c>
      <c r="AB28" s="34"/>
      <c r="AC28" s="34"/>
      <c r="AD28" s="33">
        <v>1</v>
      </c>
      <c r="AE28" s="33"/>
      <c r="AF28" s="33"/>
      <c r="AG28" s="33">
        <v>1</v>
      </c>
      <c r="AH28" s="33"/>
      <c r="AI28" s="33"/>
      <c r="AJ28" s="33">
        <v>1</v>
      </c>
      <c r="AK28" s="34"/>
      <c r="AL28" s="34"/>
      <c r="AM28" s="33">
        <v>1</v>
      </c>
      <c r="AN28" s="33"/>
      <c r="AO28" s="33"/>
      <c r="AP28" s="33">
        <v>1</v>
      </c>
      <c r="AQ28" s="33"/>
      <c r="AR28" s="33"/>
      <c r="AS28" s="33">
        <v>1</v>
      </c>
      <c r="AT28" s="34"/>
      <c r="AU28" s="34"/>
      <c r="AV28" s="33"/>
      <c r="AW28" s="33">
        <v>1</v>
      </c>
      <c r="AX28" s="33"/>
      <c r="AY28" s="33">
        <v>1</v>
      </c>
      <c r="AZ28" s="33"/>
      <c r="BA28" s="33"/>
      <c r="BB28" s="33"/>
      <c r="BC28" s="34">
        <v>1</v>
      </c>
      <c r="BD28" s="34"/>
      <c r="BE28" s="33">
        <v>1</v>
      </c>
      <c r="BF28" s="33"/>
      <c r="BG28" s="33"/>
      <c r="BH28" s="33"/>
      <c r="BI28" s="33">
        <v>1</v>
      </c>
      <c r="BJ28" s="33"/>
      <c r="BK28" s="33"/>
      <c r="BL28" s="34">
        <v>1</v>
      </c>
      <c r="BM28" s="34"/>
      <c r="BN28" s="33"/>
      <c r="BO28" s="33">
        <v>1</v>
      </c>
      <c r="BP28" s="33"/>
      <c r="BQ28" s="33">
        <v>1</v>
      </c>
      <c r="BR28" s="33"/>
      <c r="BS28" s="33"/>
      <c r="BT28" s="33"/>
      <c r="BU28" s="34">
        <v>1</v>
      </c>
      <c r="BV28" s="34"/>
      <c r="BW28" s="33">
        <v>1</v>
      </c>
      <c r="BX28" s="33"/>
      <c r="BY28" s="33"/>
      <c r="BZ28" s="33">
        <v>1</v>
      </c>
      <c r="CA28" s="33"/>
      <c r="CB28" s="33"/>
      <c r="CC28" s="33">
        <v>1</v>
      </c>
      <c r="CD28" s="34"/>
      <c r="CE28" s="34"/>
      <c r="CF28" s="33"/>
      <c r="CG28" s="33">
        <v>1</v>
      </c>
      <c r="CH28" s="33"/>
      <c r="CI28" s="33">
        <v>1</v>
      </c>
      <c r="CJ28" s="33"/>
      <c r="CK28" s="33"/>
      <c r="CL28" s="33">
        <v>1</v>
      </c>
      <c r="CM28" s="34"/>
      <c r="CN28" s="34"/>
      <c r="CO28" s="33">
        <v>1</v>
      </c>
      <c r="CP28" s="33"/>
      <c r="CQ28" s="33"/>
      <c r="CR28" s="33">
        <v>1</v>
      </c>
      <c r="CS28" s="33"/>
      <c r="CT28" s="33"/>
      <c r="CU28" s="33">
        <v>1</v>
      </c>
      <c r="CV28" s="34"/>
      <c r="CW28" s="34"/>
      <c r="CX28" s="33"/>
      <c r="CY28" s="33">
        <v>1</v>
      </c>
      <c r="CZ28" s="33"/>
      <c r="DA28" s="33">
        <v>1</v>
      </c>
      <c r="DB28" s="33"/>
      <c r="DC28" s="33"/>
      <c r="DD28" s="33">
        <v>1</v>
      </c>
      <c r="DE28" s="34"/>
      <c r="DF28" s="34"/>
      <c r="DG28" s="33">
        <v>1</v>
      </c>
      <c r="DH28" s="33"/>
      <c r="DI28" s="33"/>
      <c r="DJ28" s="33">
        <v>1</v>
      </c>
      <c r="DK28" s="33"/>
      <c r="DL28" s="33"/>
      <c r="DM28" s="33"/>
      <c r="DN28" s="34"/>
      <c r="DO28" s="34"/>
      <c r="DP28" s="33">
        <v>1</v>
      </c>
      <c r="DQ28" s="34"/>
      <c r="DR28" s="34"/>
      <c r="DS28" s="33">
        <v>1</v>
      </c>
      <c r="DT28" s="33"/>
      <c r="DU28" s="33"/>
      <c r="DV28" s="33">
        <v>1</v>
      </c>
      <c r="DW28" s="33"/>
      <c r="DX28" s="33"/>
      <c r="DY28" s="33"/>
      <c r="DZ28" s="34">
        <v>1</v>
      </c>
      <c r="EA28" s="34"/>
      <c r="EB28" s="33"/>
      <c r="EC28" s="33">
        <v>1</v>
      </c>
      <c r="ED28" s="33"/>
      <c r="EE28" s="33">
        <v>1</v>
      </c>
      <c r="EF28" s="33"/>
      <c r="EG28" s="33"/>
      <c r="EH28" s="33">
        <v>1</v>
      </c>
      <c r="EI28" s="34"/>
      <c r="EJ28" s="34"/>
      <c r="EK28" s="33">
        <v>1</v>
      </c>
      <c r="EL28" s="33"/>
      <c r="EM28" s="33"/>
      <c r="EN28" s="33">
        <v>1</v>
      </c>
      <c r="EO28" s="33"/>
      <c r="EP28" s="33"/>
      <c r="EQ28" s="33">
        <v>1</v>
      </c>
      <c r="ER28" s="34"/>
      <c r="ES28" s="34"/>
      <c r="ET28" s="33">
        <v>1</v>
      </c>
      <c r="EU28" s="33"/>
      <c r="EV28" s="33"/>
      <c r="EW28" s="33">
        <v>1</v>
      </c>
      <c r="EX28" s="33"/>
      <c r="EY28" s="33"/>
      <c r="EZ28" s="33">
        <v>1</v>
      </c>
      <c r="FA28" s="34"/>
      <c r="FB28" s="34"/>
      <c r="FC28" s="33">
        <v>1</v>
      </c>
      <c r="FD28" s="33"/>
      <c r="FE28" s="33"/>
      <c r="FF28" s="33">
        <v>1</v>
      </c>
      <c r="FG28" s="33"/>
      <c r="FH28" s="33"/>
      <c r="FI28" s="33">
        <v>1</v>
      </c>
      <c r="FJ28" s="34"/>
      <c r="FK28" s="34"/>
      <c r="FL28" s="33">
        <v>1</v>
      </c>
      <c r="FM28" s="33"/>
      <c r="FN28" s="33"/>
      <c r="FO28" s="33">
        <v>1</v>
      </c>
      <c r="FP28" s="33"/>
      <c r="FQ28" s="33"/>
      <c r="FR28" s="33">
        <v>1</v>
      </c>
      <c r="FS28" s="34"/>
      <c r="FT28" s="34"/>
      <c r="FU28" s="33">
        <v>1</v>
      </c>
      <c r="FV28" s="33"/>
      <c r="FW28" s="33"/>
      <c r="FX28" s="33">
        <v>1</v>
      </c>
      <c r="FY28" s="33"/>
      <c r="FZ28" s="33"/>
      <c r="GA28" s="33">
        <v>1</v>
      </c>
      <c r="GB28" s="34"/>
      <c r="GC28" s="34"/>
      <c r="GD28" s="33">
        <v>1</v>
      </c>
      <c r="GE28" s="33"/>
      <c r="GF28" s="33"/>
      <c r="GG28" s="33">
        <v>1</v>
      </c>
      <c r="GH28" s="33"/>
      <c r="GI28" s="33"/>
      <c r="GJ28" s="33">
        <v>1</v>
      </c>
      <c r="GK28" s="34"/>
      <c r="GL28" s="34"/>
      <c r="GM28" s="33">
        <v>1</v>
      </c>
      <c r="GN28" s="33"/>
      <c r="GO28" s="33"/>
      <c r="GP28" s="33">
        <v>1</v>
      </c>
      <c r="GQ28" s="33"/>
      <c r="GR28" s="33"/>
    </row>
    <row r="29" spans="1:200" ht="16.5" thickBot="1" x14ac:dyDescent="0.3">
      <c r="A29" s="3">
        <v>16</v>
      </c>
      <c r="B29" s="39" t="s">
        <v>1395</v>
      </c>
      <c r="C29" s="5"/>
      <c r="D29" s="5"/>
      <c r="E29" s="5">
        <v>1</v>
      </c>
      <c r="F29" s="33"/>
      <c r="G29" s="33"/>
      <c r="H29" s="33">
        <v>1</v>
      </c>
      <c r="I29" s="33"/>
      <c r="J29" s="34"/>
      <c r="K29" s="34">
        <v>1</v>
      </c>
      <c r="L29" s="5"/>
      <c r="M29" s="5"/>
      <c r="N29" s="5">
        <v>1</v>
      </c>
      <c r="O29" s="33"/>
      <c r="P29" s="33"/>
      <c r="Q29" s="33">
        <v>1</v>
      </c>
      <c r="R29" s="33"/>
      <c r="S29" s="34">
        <v>1</v>
      </c>
      <c r="T29" s="34"/>
      <c r="U29" s="5">
        <v>1</v>
      </c>
      <c r="V29" s="5"/>
      <c r="W29" s="5"/>
      <c r="X29" s="33">
        <v>1</v>
      </c>
      <c r="Y29" s="33"/>
      <c r="Z29" s="33"/>
      <c r="AA29" s="33"/>
      <c r="AB29" s="34">
        <v>1</v>
      </c>
      <c r="AC29" s="34"/>
      <c r="AD29" s="5"/>
      <c r="AE29" s="5">
        <v>1</v>
      </c>
      <c r="AF29" s="5"/>
      <c r="AG29" s="33"/>
      <c r="AH29" s="33">
        <v>1</v>
      </c>
      <c r="AI29" s="33"/>
      <c r="AJ29" s="33"/>
      <c r="AK29" s="34">
        <v>1</v>
      </c>
      <c r="AL29" s="34"/>
      <c r="AM29" s="5"/>
      <c r="AN29" s="5">
        <v>1</v>
      </c>
      <c r="AO29" s="5"/>
      <c r="AP29" s="33"/>
      <c r="AQ29" s="33">
        <v>1</v>
      </c>
      <c r="AR29" s="33"/>
      <c r="AS29" s="33">
        <v>1</v>
      </c>
      <c r="AT29" s="34"/>
      <c r="AU29" s="34"/>
      <c r="AV29" s="5"/>
      <c r="AW29" s="5">
        <v>1</v>
      </c>
      <c r="AX29" s="5"/>
      <c r="AY29" s="33"/>
      <c r="AZ29" s="33">
        <v>1</v>
      </c>
      <c r="BA29" s="33"/>
      <c r="BB29" s="33"/>
      <c r="BC29" s="34">
        <v>1</v>
      </c>
      <c r="BD29" s="34"/>
      <c r="BE29" s="5"/>
      <c r="BF29" s="5">
        <v>1</v>
      </c>
      <c r="BG29" s="5"/>
      <c r="BH29" s="33"/>
      <c r="BI29" s="33">
        <v>1</v>
      </c>
      <c r="BJ29" s="33"/>
      <c r="BK29" s="33"/>
      <c r="BL29" s="34">
        <v>1</v>
      </c>
      <c r="BM29" s="34"/>
      <c r="BN29" s="5"/>
      <c r="BO29" s="5">
        <v>1</v>
      </c>
      <c r="BP29" s="5"/>
      <c r="BQ29" s="33"/>
      <c r="BR29" s="33">
        <v>1</v>
      </c>
      <c r="BS29" s="33"/>
      <c r="BT29" s="33"/>
      <c r="BU29" s="34">
        <v>1</v>
      </c>
      <c r="BV29" s="34"/>
      <c r="BW29" s="5"/>
      <c r="BX29" s="5">
        <v>1</v>
      </c>
      <c r="BY29" s="5"/>
      <c r="BZ29" s="33"/>
      <c r="CA29" s="33">
        <v>1</v>
      </c>
      <c r="CB29" s="33"/>
      <c r="CC29" s="33"/>
      <c r="CD29" s="34">
        <v>1</v>
      </c>
      <c r="CE29" s="34"/>
      <c r="CF29" s="5"/>
      <c r="CG29" s="5">
        <v>1</v>
      </c>
      <c r="CH29" s="5"/>
      <c r="CI29" s="33"/>
      <c r="CJ29" s="33">
        <v>1</v>
      </c>
      <c r="CK29" s="33"/>
      <c r="CL29" s="33"/>
      <c r="CM29" s="34">
        <v>1</v>
      </c>
      <c r="CN29" s="34"/>
      <c r="CO29" s="5"/>
      <c r="CP29" s="5">
        <v>1</v>
      </c>
      <c r="CQ29" s="5"/>
      <c r="CR29" s="33"/>
      <c r="CS29" s="33">
        <v>1</v>
      </c>
      <c r="CT29" s="33"/>
      <c r="CU29" s="33"/>
      <c r="CV29" s="34">
        <v>1</v>
      </c>
      <c r="CW29" s="34"/>
      <c r="CX29" s="5"/>
      <c r="CY29" s="5">
        <v>1</v>
      </c>
      <c r="CZ29" s="5"/>
      <c r="DA29" s="33"/>
      <c r="DB29" s="33">
        <v>1</v>
      </c>
      <c r="DC29" s="33"/>
      <c r="DD29" s="33"/>
      <c r="DE29" s="34">
        <v>1</v>
      </c>
      <c r="DF29" s="34"/>
      <c r="DG29" s="5"/>
      <c r="DH29" s="5">
        <v>1</v>
      </c>
      <c r="DI29" s="5"/>
      <c r="DJ29" s="33"/>
      <c r="DK29" s="33">
        <v>1</v>
      </c>
      <c r="DL29" s="33"/>
      <c r="DM29" s="33"/>
      <c r="DN29" s="34"/>
      <c r="DO29" s="34"/>
      <c r="DP29" s="33"/>
      <c r="DQ29" s="34">
        <v>1</v>
      </c>
      <c r="DR29" s="34"/>
      <c r="DS29" s="5"/>
      <c r="DT29" s="5">
        <v>1</v>
      </c>
      <c r="DU29" s="5"/>
      <c r="DV29" s="33"/>
      <c r="DW29" s="33">
        <v>1</v>
      </c>
      <c r="DX29" s="33"/>
      <c r="DY29" s="33"/>
      <c r="DZ29" s="34">
        <v>1</v>
      </c>
      <c r="EA29" s="34"/>
      <c r="EB29" s="5"/>
      <c r="EC29" s="5">
        <v>1</v>
      </c>
      <c r="ED29" s="5"/>
      <c r="EE29" s="33"/>
      <c r="EF29" s="33">
        <v>1</v>
      </c>
      <c r="EG29" s="33"/>
      <c r="EH29" s="33"/>
      <c r="EI29" s="34">
        <v>1</v>
      </c>
      <c r="EJ29" s="34"/>
      <c r="EK29" s="5"/>
      <c r="EL29" s="5">
        <v>1</v>
      </c>
      <c r="EM29" s="5"/>
      <c r="EN29" s="33"/>
      <c r="EO29" s="33">
        <v>1</v>
      </c>
      <c r="EP29" s="33"/>
      <c r="EQ29" s="33"/>
      <c r="ER29" s="34">
        <v>1</v>
      </c>
      <c r="ES29" s="34"/>
      <c r="ET29" s="5"/>
      <c r="EU29" s="5">
        <v>1</v>
      </c>
      <c r="EV29" s="5"/>
      <c r="EW29" s="33"/>
      <c r="EX29" s="33">
        <v>1</v>
      </c>
      <c r="EY29" s="33"/>
      <c r="EZ29" s="33"/>
      <c r="FA29" s="34">
        <v>1</v>
      </c>
      <c r="FB29" s="34"/>
      <c r="FC29" s="5"/>
      <c r="FD29" s="5">
        <v>1</v>
      </c>
      <c r="FE29" s="5"/>
      <c r="FF29" s="33"/>
      <c r="FG29" s="33">
        <v>1</v>
      </c>
      <c r="FH29" s="33"/>
      <c r="FI29" s="33"/>
      <c r="FJ29" s="34">
        <v>1</v>
      </c>
      <c r="FK29" s="34"/>
      <c r="FL29" s="5"/>
      <c r="FM29" s="5">
        <v>1</v>
      </c>
      <c r="FN29" s="5"/>
      <c r="FO29" s="33"/>
      <c r="FP29" s="33">
        <v>1</v>
      </c>
      <c r="FQ29" s="33"/>
      <c r="FR29" s="33"/>
      <c r="FS29" s="34">
        <v>1</v>
      </c>
      <c r="FT29" s="34"/>
      <c r="FU29" s="5"/>
      <c r="FV29" s="5">
        <v>1</v>
      </c>
      <c r="FW29" s="5"/>
      <c r="FX29" s="33"/>
      <c r="FY29" s="33">
        <v>1</v>
      </c>
      <c r="FZ29" s="33"/>
      <c r="GA29" s="33"/>
      <c r="GB29" s="34">
        <v>1</v>
      </c>
      <c r="GC29" s="34"/>
      <c r="GD29" s="5"/>
      <c r="GE29" s="5">
        <v>1</v>
      </c>
      <c r="GF29" s="5"/>
      <c r="GG29" s="33"/>
      <c r="GH29" s="33">
        <v>1</v>
      </c>
      <c r="GI29" s="33"/>
      <c r="GJ29" s="33"/>
      <c r="GK29" s="34">
        <v>1</v>
      </c>
      <c r="GL29" s="34"/>
      <c r="GM29" s="5"/>
      <c r="GN29" s="5">
        <v>1</v>
      </c>
      <c r="GO29" s="5"/>
      <c r="GP29" s="33"/>
      <c r="GQ29" s="33">
        <v>1</v>
      </c>
      <c r="GR29" s="33"/>
    </row>
    <row r="30" spans="1:200" ht="16.5" thickBot="1" x14ac:dyDescent="0.3">
      <c r="A30" s="3">
        <v>17</v>
      </c>
      <c r="B30" s="39" t="s">
        <v>1408</v>
      </c>
      <c r="C30" s="33"/>
      <c r="D30" s="33">
        <v>1</v>
      </c>
      <c r="E30" s="33"/>
      <c r="F30" s="33"/>
      <c r="G30" s="33">
        <v>1</v>
      </c>
      <c r="H30" s="33"/>
      <c r="I30" s="33"/>
      <c r="J30" s="34">
        <v>1</v>
      </c>
      <c r="K30" s="34"/>
      <c r="L30" s="33"/>
      <c r="M30" s="33">
        <v>1</v>
      </c>
      <c r="N30" s="33"/>
      <c r="O30" s="33">
        <v>1</v>
      </c>
      <c r="P30" s="33"/>
      <c r="Q30" s="33"/>
      <c r="R30" s="33"/>
      <c r="S30" s="34">
        <v>1</v>
      </c>
      <c r="T30" s="34"/>
      <c r="U30" s="33"/>
      <c r="V30" s="33">
        <v>1</v>
      </c>
      <c r="W30" s="33"/>
      <c r="X30" s="33">
        <v>1</v>
      </c>
      <c r="Y30" s="33"/>
      <c r="Z30" s="33"/>
      <c r="AA30" s="33">
        <v>1</v>
      </c>
      <c r="AB30" s="34"/>
      <c r="AC30" s="34"/>
      <c r="AD30" s="33"/>
      <c r="AE30" s="33">
        <v>1</v>
      </c>
      <c r="AF30" s="33"/>
      <c r="AG30" s="33"/>
      <c r="AH30" s="33">
        <v>1</v>
      </c>
      <c r="AI30" s="33"/>
      <c r="AJ30" s="33">
        <v>1</v>
      </c>
      <c r="AK30" s="34"/>
      <c r="AL30" s="34"/>
      <c r="AM30" s="33">
        <v>1</v>
      </c>
      <c r="AN30" s="33"/>
      <c r="AO30" s="33"/>
      <c r="AP30" s="33"/>
      <c r="AQ30" s="33">
        <v>1</v>
      </c>
      <c r="AR30" s="33"/>
      <c r="AS30" s="33">
        <v>1</v>
      </c>
      <c r="AT30" s="34"/>
      <c r="AU30" s="34"/>
      <c r="AV30" s="33"/>
      <c r="AW30" s="33">
        <v>1</v>
      </c>
      <c r="AX30" s="33"/>
      <c r="AY30" s="33"/>
      <c r="AZ30" s="33">
        <v>1</v>
      </c>
      <c r="BA30" s="33"/>
      <c r="BB30" s="33"/>
      <c r="BC30" s="34">
        <v>1</v>
      </c>
      <c r="BD30" s="34"/>
      <c r="BE30" s="33">
        <v>1</v>
      </c>
      <c r="BF30" s="33"/>
      <c r="BG30" s="33"/>
      <c r="BH30" s="33"/>
      <c r="BI30" s="33">
        <v>1</v>
      </c>
      <c r="BJ30" s="33"/>
      <c r="BK30" s="33"/>
      <c r="BL30" s="34">
        <v>1</v>
      </c>
      <c r="BM30" s="34"/>
      <c r="BN30" s="33"/>
      <c r="BO30" s="33">
        <v>1</v>
      </c>
      <c r="BP30" s="33"/>
      <c r="BQ30" s="33">
        <v>1</v>
      </c>
      <c r="BR30" s="33"/>
      <c r="BS30" s="33"/>
      <c r="BT30" s="33"/>
      <c r="BU30" s="34">
        <v>1</v>
      </c>
      <c r="BV30" s="34"/>
      <c r="BW30" s="33"/>
      <c r="BX30" s="33">
        <v>1</v>
      </c>
      <c r="BY30" s="33"/>
      <c r="BZ30" s="33"/>
      <c r="CA30" s="33">
        <v>1</v>
      </c>
      <c r="CB30" s="33"/>
      <c r="CC30" s="33"/>
      <c r="CD30" s="34">
        <v>1</v>
      </c>
      <c r="CE30" s="34"/>
      <c r="CF30" s="33"/>
      <c r="CG30" s="33">
        <v>1</v>
      </c>
      <c r="CH30" s="33"/>
      <c r="CI30" s="33"/>
      <c r="CJ30" s="33">
        <v>1</v>
      </c>
      <c r="CK30" s="33"/>
      <c r="CL30" s="33"/>
      <c r="CM30" s="34">
        <v>1</v>
      </c>
      <c r="CN30" s="34"/>
      <c r="CO30" s="33"/>
      <c r="CP30" s="33">
        <v>1</v>
      </c>
      <c r="CQ30" s="33"/>
      <c r="CR30" s="33"/>
      <c r="CS30" s="33">
        <v>1</v>
      </c>
      <c r="CT30" s="33"/>
      <c r="CU30" s="33"/>
      <c r="CV30" s="34">
        <v>1</v>
      </c>
      <c r="CW30" s="34"/>
      <c r="CX30" s="33"/>
      <c r="CY30" s="33">
        <v>1</v>
      </c>
      <c r="CZ30" s="33"/>
      <c r="DA30" s="33"/>
      <c r="DB30" s="33">
        <v>1</v>
      </c>
      <c r="DC30" s="33"/>
      <c r="DD30" s="33"/>
      <c r="DE30" s="34">
        <v>1</v>
      </c>
      <c r="DF30" s="34"/>
      <c r="DG30" s="33"/>
      <c r="DH30" s="33"/>
      <c r="DI30" s="33"/>
      <c r="DJ30" s="33"/>
      <c r="DK30" s="33">
        <v>1</v>
      </c>
      <c r="DL30" s="33"/>
      <c r="DM30" s="33"/>
      <c r="DN30" s="34"/>
      <c r="DO30" s="34"/>
      <c r="DP30" s="33"/>
      <c r="DQ30" s="34">
        <v>1</v>
      </c>
      <c r="DR30" s="34"/>
      <c r="DS30" s="33"/>
      <c r="DT30" s="33">
        <v>1</v>
      </c>
      <c r="DU30" s="33"/>
      <c r="DV30" s="33"/>
      <c r="DW30" s="33">
        <v>1</v>
      </c>
      <c r="DX30" s="33"/>
      <c r="DY30" s="33"/>
      <c r="DZ30" s="34">
        <v>1</v>
      </c>
      <c r="EA30" s="34"/>
      <c r="EB30" s="33"/>
      <c r="EC30" s="33">
        <v>1</v>
      </c>
      <c r="ED30" s="33"/>
      <c r="EE30" s="33"/>
      <c r="EF30" s="33">
        <v>1</v>
      </c>
      <c r="EG30" s="33"/>
      <c r="EH30" s="33"/>
      <c r="EI30" s="34">
        <v>1</v>
      </c>
      <c r="EJ30" s="34"/>
      <c r="EK30" s="33"/>
      <c r="EL30" s="33">
        <v>1</v>
      </c>
      <c r="EM30" s="33"/>
      <c r="EN30" s="33"/>
      <c r="EO30" s="33">
        <v>1</v>
      </c>
      <c r="EP30" s="33"/>
      <c r="EQ30" s="33"/>
      <c r="ER30" s="34">
        <v>1</v>
      </c>
      <c r="ES30" s="34"/>
      <c r="ET30" s="33"/>
      <c r="EU30" s="33">
        <v>1</v>
      </c>
      <c r="EV30" s="33"/>
      <c r="EW30" s="33"/>
      <c r="EX30" s="33">
        <v>1</v>
      </c>
      <c r="EY30" s="33"/>
      <c r="EZ30" s="33"/>
      <c r="FA30" s="34">
        <v>1</v>
      </c>
      <c r="FB30" s="34"/>
      <c r="FC30" s="33"/>
      <c r="FD30" s="33">
        <v>1</v>
      </c>
      <c r="FE30" s="33"/>
      <c r="FF30" s="33"/>
      <c r="FG30" s="33">
        <v>1</v>
      </c>
      <c r="FH30" s="33"/>
      <c r="FI30" s="33"/>
      <c r="FJ30" s="34">
        <v>1</v>
      </c>
      <c r="FK30" s="34"/>
      <c r="FL30" s="33"/>
      <c r="FM30" s="33">
        <v>1</v>
      </c>
      <c r="FN30" s="33"/>
      <c r="FO30" s="33"/>
      <c r="FP30" s="33">
        <v>1</v>
      </c>
      <c r="FQ30" s="33"/>
      <c r="FR30" s="33"/>
      <c r="FS30" s="34">
        <v>1</v>
      </c>
      <c r="FT30" s="34"/>
      <c r="FU30" s="33"/>
      <c r="FV30" s="33">
        <v>1</v>
      </c>
      <c r="FW30" s="33"/>
      <c r="FX30" s="33"/>
      <c r="FY30" s="33">
        <v>1</v>
      </c>
      <c r="FZ30" s="33"/>
      <c r="GA30" s="33"/>
      <c r="GB30" s="34">
        <v>1</v>
      </c>
      <c r="GC30" s="34"/>
      <c r="GD30" s="33"/>
      <c r="GE30" s="33">
        <v>1</v>
      </c>
      <c r="GF30" s="33"/>
      <c r="GG30" s="33"/>
      <c r="GH30" s="33">
        <v>1</v>
      </c>
      <c r="GI30" s="33"/>
      <c r="GJ30" s="33"/>
      <c r="GK30" s="34">
        <v>1</v>
      </c>
      <c r="GL30" s="34"/>
      <c r="GM30" s="33"/>
      <c r="GN30" s="33">
        <v>1</v>
      </c>
      <c r="GO30" s="33"/>
      <c r="GP30" s="33"/>
      <c r="GQ30" s="33">
        <v>1</v>
      </c>
      <c r="GR30" s="33"/>
    </row>
    <row r="31" spans="1:200" ht="16.5" thickBot="1" x14ac:dyDescent="0.3">
      <c r="A31" s="3">
        <v>18</v>
      </c>
      <c r="B31" s="39" t="s">
        <v>1396</v>
      </c>
      <c r="C31" s="33"/>
      <c r="D31" s="33">
        <v>1</v>
      </c>
      <c r="E31" s="33"/>
      <c r="F31" s="33"/>
      <c r="G31" s="33">
        <v>1</v>
      </c>
      <c r="H31" s="33"/>
      <c r="I31" s="33"/>
      <c r="J31" s="34"/>
      <c r="K31" s="34">
        <v>1</v>
      </c>
      <c r="L31" s="33"/>
      <c r="M31" s="33">
        <v>1</v>
      </c>
      <c r="N31" s="33"/>
      <c r="O31" s="33">
        <v>1</v>
      </c>
      <c r="P31" s="33"/>
      <c r="Q31" s="33"/>
      <c r="R31" s="33"/>
      <c r="S31" s="34">
        <v>1</v>
      </c>
      <c r="T31" s="34"/>
      <c r="U31" s="33"/>
      <c r="V31" s="33">
        <v>1</v>
      </c>
      <c r="W31" s="33"/>
      <c r="X31" s="33"/>
      <c r="Y31" s="33"/>
      <c r="Z31" s="33">
        <v>1</v>
      </c>
      <c r="AA31" s="33"/>
      <c r="AB31" s="34">
        <v>1</v>
      </c>
      <c r="AC31" s="34"/>
      <c r="AD31" s="33">
        <v>1</v>
      </c>
      <c r="AE31" s="33"/>
      <c r="AF31" s="33"/>
      <c r="AG31" s="33"/>
      <c r="AH31" s="33">
        <v>1</v>
      </c>
      <c r="AI31" s="33"/>
      <c r="AJ31" s="33">
        <v>1</v>
      </c>
      <c r="AK31" s="34"/>
      <c r="AL31" s="34"/>
      <c r="AM31" s="33"/>
      <c r="AN31" s="33">
        <v>1</v>
      </c>
      <c r="AO31" s="33"/>
      <c r="AP31" s="33"/>
      <c r="AQ31" s="33">
        <v>1</v>
      </c>
      <c r="AR31" s="33"/>
      <c r="AS31" s="33">
        <v>1</v>
      </c>
      <c r="AT31" s="34"/>
      <c r="AU31" s="34"/>
      <c r="AV31" s="33"/>
      <c r="AW31" s="33">
        <v>1</v>
      </c>
      <c r="AX31" s="33"/>
      <c r="AY31" s="33"/>
      <c r="AZ31" s="33">
        <v>1</v>
      </c>
      <c r="BA31" s="33"/>
      <c r="BB31" s="33"/>
      <c r="BC31" s="34">
        <v>1</v>
      </c>
      <c r="BD31" s="34"/>
      <c r="BE31" s="33"/>
      <c r="BF31" s="33">
        <v>1</v>
      </c>
      <c r="BG31" s="33"/>
      <c r="BH31" s="33"/>
      <c r="BI31" s="33">
        <v>1</v>
      </c>
      <c r="BJ31" s="33"/>
      <c r="BK31" s="33"/>
      <c r="BL31" s="34">
        <v>1</v>
      </c>
      <c r="BM31" s="34"/>
      <c r="BN31" s="33"/>
      <c r="BO31" s="33">
        <v>1</v>
      </c>
      <c r="BP31" s="33"/>
      <c r="BQ31" s="33"/>
      <c r="BR31" s="33">
        <v>1</v>
      </c>
      <c r="BS31" s="33"/>
      <c r="BT31" s="33"/>
      <c r="BU31" s="34">
        <v>1</v>
      </c>
      <c r="BV31" s="34"/>
      <c r="BW31" s="33"/>
      <c r="BX31" s="33">
        <v>1</v>
      </c>
      <c r="BY31" s="33"/>
      <c r="BZ31" s="33"/>
      <c r="CA31" s="33">
        <v>1</v>
      </c>
      <c r="CB31" s="33"/>
      <c r="CC31" s="33"/>
      <c r="CD31" s="34">
        <v>1</v>
      </c>
      <c r="CE31" s="34"/>
      <c r="CF31" s="33"/>
      <c r="CG31" s="33">
        <v>1</v>
      </c>
      <c r="CH31" s="33"/>
      <c r="CI31" s="33"/>
      <c r="CJ31" s="33">
        <v>1</v>
      </c>
      <c r="CK31" s="33"/>
      <c r="CL31" s="33"/>
      <c r="CM31" s="34">
        <v>1</v>
      </c>
      <c r="CN31" s="34"/>
      <c r="CO31" s="33"/>
      <c r="CP31" s="33">
        <v>1</v>
      </c>
      <c r="CQ31" s="33"/>
      <c r="CR31" s="33"/>
      <c r="CS31" s="33">
        <v>1</v>
      </c>
      <c r="CT31" s="33"/>
      <c r="CU31" s="33"/>
      <c r="CV31" s="34">
        <v>1</v>
      </c>
      <c r="CW31" s="34"/>
      <c r="CX31" s="33"/>
      <c r="CY31" s="33">
        <v>1</v>
      </c>
      <c r="CZ31" s="33"/>
      <c r="DA31" s="33"/>
      <c r="DB31" s="33">
        <v>1</v>
      </c>
      <c r="DC31" s="33"/>
      <c r="DD31" s="33"/>
      <c r="DE31" s="34">
        <v>1</v>
      </c>
      <c r="DF31" s="34"/>
      <c r="DG31" s="33"/>
      <c r="DH31" s="33">
        <v>1</v>
      </c>
      <c r="DI31" s="33"/>
      <c r="DJ31" s="33"/>
      <c r="DK31" s="33">
        <v>1</v>
      </c>
      <c r="DL31" s="33"/>
      <c r="DM31" s="33"/>
      <c r="DN31" s="34"/>
      <c r="DO31" s="34"/>
      <c r="DP31" s="33"/>
      <c r="DQ31" s="34">
        <v>1</v>
      </c>
      <c r="DR31" s="34"/>
      <c r="DS31" s="33"/>
      <c r="DT31" s="33">
        <v>1</v>
      </c>
      <c r="DU31" s="33"/>
      <c r="DV31" s="33"/>
      <c r="DW31" s="33">
        <v>1</v>
      </c>
      <c r="DX31" s="33"/>
      <c r="DY31" s="33"/>
      <c r="DZ31" s="34">
        <v>1</v>
      </c>
      <c r="EA31" s="34"/>
      <c r="EB31" s="33"/>
      <c r="EC31" s="33">
        <v>1</v>
      </c>
      <c r="ED31" s="33"/>
      <c r="EE31" s="33"/>
      <c r="EF31" s="33">
        <v>1</v>
      </c>
      <c r="EG31" s="33"/>
      <c r="EH31" s="33"/>
      <c r="EI31" s="34">
        <v>1</v>
      </c>
      <c r="EJ31" s="34"/>
      <c r="EK31" s="33"/>
      <c r="EL31" s="33">
        <v>1</v>
      </c>
      <c r="EM31" s="33"/>
      <c r="EN31" s="33"/>
      <c r="EO31" s="33">
        <v>1</v>
      </c>
      <c r="EP31" s="33"/>
      <c r="EQ31" s="33"/>
      <c r="ER31" s="34">
        <v>1</v>
      </c>
      <c r="ES31" s="34"/>
      <c r="ET31" s="33"/>
      <c r="EU31" s="33">
        <v>1</v>
      </c>
      <c r="EV31" s="33"/>
      <c r="EW31" s="33"/>
      <c r="EX31" s="33">
        <v>1</v>
      </c>
      <c r="EY31" s="33"/>
      <c r="EZ31" s="33"/>
      <c r="FA31" s="34">
        <v>1</v>
      </c>
      <c r="FB31" s="34"/>
      <c r="FC31" s="33"/>
      <c r="FD31" s="33">
        <v>1</v>
      </c>
      <c r="FE31" s="33"/>
      <c r="FF31" s="33"/>
      <c r="FG31" s="33">
        <v>1</v>
      </c>
      <c r="FH31" s="33"/>
      <c r="FI31" s="33"/>
      <c r="FJ31" s="34">
        <v>1</v>
      </c>
      <c r="FK31" s="34"/>
      <c r="FL31" s="33"/>
      <c r="FM31" s="33">
        <v>1</v>
      </c>
      <c r="FN31" s="33"/>
      <c r="FO31" s="33"/>
      <c r="FP31" s="33">
        <v>1</v>
      </c>
      <c r="FQ31" s="33"/>
      <c r="FR31" s="33"/>
      <c r="FS31" s="34">
        <v>1</v>
      </c>
      <c r="FT31" s="34"/>
      <c r="FU31" s="33"/>
      <c r="FV31" s="33">
        <v>1</v>
      </c>
      <c r="FW31" s="33"/>
      <c r="FX31" s="33"/>
      <c r="FY31" s="33">
        <v>1</v>
      </c>
      <c r="FZ31" s="33"/>
      <c r="GA31" s="33"/>
      <c r="GB31" s="34">
        <v>1</v>
      </c>
      <c r="GC31" s="34"/>
      <c r="GD31" s="33"/>
      <c r="GE31" s="33">
        <v>1</v>
      </c>
      <c r="GF31" s="33"/>
      <c r="GG31" s="33"/>
      <c r="GH31" s="33">
        <v>1</v>
      </c>
      <c r="GI31" s="33"/>
      <c r="GJ31" s="33"/>
      <c r="GK31" s="34">
        <v>1</v>
      </c>
      <c r="GL31" s="34"/>
      <c r="GM31" s="33"/>
      <c r="GN31" s="33">
        <v>1</v>
      </c>
      <c r="GO31" s="33"/>
      <c r="GP31" s="33"/>
      <c r="GQ31" s="33">
        <v>1</v>
      </c>
      <c r="GR31" s="33"/>
    </row>
    <row r="32" spans="1:200" ht="16.5" thickBot="1" x14ac:dyDescent="0.3">
      <c r="A32" s="3">
        <v>19</v>
      </c>
      <c r="B32" s="39" t="s">
        <v>1397</v>
      </c>
      <c r="C32" s="33"/>
      <c r="D32" s="33">
        <v>1</v>
      </c>
      <c r="E32" s="33"/>
      <c r="F32" s="33"/>
      <c r="G32" s="33">
        <v>1</v>
      </c>
      <c r="H32" s="33"/>
      <c r="I32" s="33"/>
      <c r="J32" s="34">
        <v>1</v>
      </c>
      <c r="K32" s="34"/>
      <c r="L32" s="33"/>
      <c r="M32" s="33">
        <v>1</v>
      </c>
      <c r="N32" s="33"/>
      <c r="O32" s="33">
        <v>1</v>
      </c>
      <c r="P32" s="33"/>
      <c r="Q32" s="33"/>
      <c r="R32" s="33">
        <v>1</v>
      </c>
      <c r="S32" s="34"/>
      <c r="T32" s="34"/>
      <c r="U32" s="33"/>
      <c r="V32" s="33">
        <v>1</v>
      </c>
      <c r="W32" s="33"/>
      <c r="X32" s="33"/>
      <c r="Y32" s="33">
        <v>1</v>
      </c>
      <c r="Z32" s="33"/>
      <c r="AA32" s="33"/>
      <c r="AB32" s="34">
        <v>1</v>
      </c>
      <c r="AC32" s="34"/>
      <c r="AD32" s="33">
        <v>1</v>
      </c>
      <c r="AE32" s="33"/>
      <c r="AF32" s="33"/>
      <c r="AG32" s="33"/>
      <c r="AH32" s="33">
        <v>1</v>
      </c>
      <c r="AI32" s="33"/>
      <c r="AJ32" s="33">
        <v>1</v>
      </c>
      <c r="AK32" s="34"/>
      <c r="AL32" s="34"/>
      <c r="AM32" s="33">
        <v>1</v>
      </c>
      <c r="AN32" s="33"/>
      <c r="AO32" s="33"/>
      <c r="AP32" s="33"/>
      <c r="AQ32" s="33">
        <v>1</v>
      </c>
      <c r="AR32" s="33"/>
      <c r="AS32" s="33">
        <v>1</v>
      </c>
      <c r="AT32" s="34"/>
      <c r="AU32" s="34"/>
      <c r="AV32" s="33">
        <v>1</v>
      </c>
      <c r="AW32" s="33"/>
      <c r="AX32" s="33"/>
      <c r="AY32" s="33"/>
      <c r="AZ32" s="33">
        <v>1</v>
      </c>
      <c r="BA32" s="33"/>
      <c r="BB32" s="33"/>
      <c r="BC32" s="34">
        <v>1</v>
      </c>
      <c r="BD32" s="34"/>
      <c r="BE32" s="33"/>
      <c r="BF32" s="33">
        <v>1</v>
      </c>
      <c r="BG32" s="33"/>
      <c r="BH32" s="33"/>
      <c r="BI32" s="33">
        <v>1</v>
      </c>
      <c r="BJ32" s="33"/>
      <c r="BK32" s="33"/>
      <c r="BL32" s="34">
        <v>1</v>
      </c>
      <c r="BM32" s="34"/>
      <c r="BN32" s="33"/>
      <c r="BO32" s="33">
        <v>1</v>
      </c>
      <c r="BP32" s="33"/>
      <c r="BQ32" s="33"/>
      <c r="BR32" s="33">
        <v>1</v>
      </c>
      <c r="BS32" s="33"/>
      <c r="BT32" s="33"/>
      <c r="BU32" s="34">
        <v>1</v>
      </c>
      <c r="BV32" s="34"/>
      <c r="BW32" s="33"/>
      <c r="BX32" s="33">
        <v>1</v>
      </c>
      <c r="BY32" s="33"/>
      <c r="BZ32" s="33"/>
      <c r="CA32" s="33">
        <v>1</v>
      </c>
      <c r="CB32" s="33"/>
      <c r="CC32" s="33"/>
      <c r="CD32" s="34">
        <v>1</v>
      </c>
      <c r="CE32" s="34"/>
      <c r="CF32" s="33"/>
      <c r="CG32" s="33">
        <v>1</v>
      </c>
      <c r="CH32" s="33"/>
      <c r="CI32" s="33"/>
      <c r="CJ32" s="33">
        <v>1</v>
      </c>
      <c r="CK32" s="33"/>
      <c r="CL32" s="33"/>
      <c r="CM32" s="34">
        <v>1</v>
      </c>
      <c r="CN32" s="34"/>
      <c r="CO32" s="33"/>
      <c r="CP32" s="33">
        <v>1</v>
      </c>
      <c r="CQ32" s="33"/>
      <c r="CR32" s="33"/>
      <c r="CS32" s="33">
        <v>1</v>
      </c>
      <c r="CT32" s="33"/>
      <c r="CU32" s="33"/>
      <c r="CV32" s="34">
        <v>1</v>
      </c>
      <c r="CW32" s="34"/>
      <c r="CX32" s="33"/>
      <c r="CY32" s="33">
        <v>1</v>
      </c>
      <c r="CZ32" s="33"/>
      <c r="DA32" s="33"/>
      <c r="DB32" s="33">
        <v>1</v>
      </c>
      <c r="DC32" s="33"/>
      <c r="DD32" s="33"/>
      <c r="DE32" s="34">
        <v>1</v>
      </c>
      <c r="DF32" s="34"/>
      <c r="DG32" s="33"/>
      <c r="DH32" s="33">
        <v>1</v>
      </c>
      <c r="DI32" s="33"/>
      <c r="DJ32" s="33"/>
      <c r="DK32" s="33">
        <v>1</v>
      </c>
      <c r="DL32" s="33"/>
      <c r="DM32" s="33"/>
      <c r="DN32" s="34"/>
      <c r="DO32" s="34"/>
      <c r="DP32" s="33"/>
      <c r="DQ32" s="34">
        <v>1</v>
      </c>
      <c r="DR32" s="34"/>
      <c r="DS32" s="33"/>
      <c r="DT32" s="33">
        <v>1</v>
      </c>
      <c r="DU32" s="33"/>
      <c r="DV32" s="33"/>
      <c r="DW32" s="33">
        <v>1</v>
      </c>
      <c r="DX32" s="33"/>
      <c r="DY32" s="33"/>
      <c r="DZ32" s="34">
        <v>1</v>
      </c>
      <c r="EA32" s="34"/>
      <c r="EB32" s="33"/>
      <c r="EC32" s="33">
        <v>1</v>
      </c>
      <c r="ED32" s="33"/>
      <c r="EE32" s="33"/>
      <c r="EF32" s="33">
        <v>1</v>
      </c>
      <c r="EG32" s="33"/>
      <c r="EH32" s="33"/>
      <c r="EI32" s="34">
        <v>1</v>
      </c>
      <c r="EJ32" s="34"/>
      <c r="EK32" s="33"/>
      <c r="EL32" s="33">
        <v>1</v>
      </c>
      <c r="EM32" s="33"/>
      <c r="EN32" s="33"/>
      <c r="EO32" s="33">
        <v>1</v>
      </c>
      <c r="EP32" s="33"/>
      <c r="EQ32" s="33"/>
      <c r="ER32" s="34">
        <v>1</v>
      </c>
      <c r="ES32" s="34"/>
      <c r="ET32" s="33"/>
      <c r="EU32" s="33">
        <v>1</v>
      </c>
      <c r="EV32" s="33"/>
      <c r="EW32" s="33"/>
      <c r="EX32" s="33">
        <v>1</v>
      </c>
      <c r="EY32" s="33"/>
      <c r="EZ32" s="33"/>
      <c r="FA32" s="34">
        <v>1</v>
      </c>
      <c r="FB32" s="34"/>
      <c r="FC32" s="33"/>
      <c r="FD32" s="33">
        <v>1</v>
      </c>
      <c r="FE32" s="33"/>
      <c r="FF32" s="33"/>
      <c r="FG32" s="33">
        <v>1</v>
      </c>
      <c r="FH32" s="33"/>
      <c r="FI32" s="33"/>
      <c r="FJ32" s="34">
        <v>1</v>
      </c>
      <c r="FK32" s="34"/>
      <c r="FL32" s="33"/>
      <c r="FM32" s="33">
        <v>1</v>
      </c>
      <c r="FN32" s="33"/>
      <c r="FO32" s="33"/>
      <c r="FP32" s="33">
        <v>1</v>
      </c>
      <c r="FQ32" s="33"/>
      <c r="FR32" s="33"/>
      <c r="FS32" s="34">
        <v>1</v>
      </c>
      <c r="FT32" s="34"/>
      <c r="FU32" s="33"/>
      <c r="FV32" s="33">
        <v>1</v>
      </c>
      <c r="FW32" s="33"/>
      <c r="FX32" s="33"/>
      <c r="FY32" s="33">
        <v>1</v>
      </c>
      <c r="FZ32" s="33"/>
      <c r="GA32" s="33"/>
      <c r="GB32" s="34">
        <v>1</v>
      </c>
      <c r="GC32" s="34"/>
      <c r="GD32" s="33"/>
      <c r="GE32" s="33">
        <v>1</v>
      </c>
      <c r="GF32" s="33"/>
      <c r="GG32" s="33"/>
      <c r="GH32" s="33">
        <v>1</v>
      </c>
      <c r="GI32" s="33"/>
      <c r="GJ32" s="33"/>
      <c r="GK32" s="34">
        <v>1</v>
      </c>
      <c r="GL32" s="34"/>
      <c r="GM32" s="33"/>
      <c r="GN32" s="33">
        <v>1</v>
      </c>
      <c r="GO32" s="33"/>
      <c r="GP32" s="33"/>
      <c r="GQ32" s="33">
        <v>1</v>
      </c>
      <c r="GR32" s="33"/>
    </row>
    <row r="33" spans="1:200" ht="16.5" thickBot="1" x14ac:dyDescent="0.3">
      <c r="A33" s="3">
        <v>20</v>
      </c>
      <c r="B33" s="39" t="s">
        <v>1410</v>
      </c>
      <c r="C33" s="33"/>
      <c r="D33" s="33"/>
      <c r="E33" s="33">
        <v>1</v>
      </c>
      <c r="F33" s="33"/>
      <c r="G33" s="33"/>
      <c r="H33" s="33">
        <v>1</v>
      </c>
      <c r="I33" s="33"/>
      <c r="J33" s="34"/>
      <c r="K33" s="34">
        <v>1</v>
      </c>
      <c r="L33" s="33"/>
      <c r="M33" s="33"/>
      <c r="N33" s="33">
        <v>1</v>
      </c>
      <c r="O33" s="33"/>
      <c r="P33" s="33"/>
      <c r="Q33" s="33">
        <v>1</v>
      </c>
      <c r="R33" s="33"/>
      <c r="S33" s="34"/>
      <c r="T33" s="34">
        <v>1</v>
      </c>
      <c r="U33" s="33"/>
      <c r="V33" s="33"/>
      <c r="W33" s="33">
        <v>1</v>
      </c>
      <c r="X33" s="33"/>
      <c r="Y33" s="33"/>
      <c r="Z33" s="33">
        <v>1</v>
      </c>
      <c r="AA33" s="33"/>
      <c r="AB33" s="34"/>
      <c r="AC33" s="34">
        <v>1</v>
      </c>
      <c r="AD33" s="33"/>
      <c r="AE33" s="33"/>
      <c r="AF33" s="33">
        <v>1</v>
      </c>
      <c r="AG33" s="33"/>
      <c r="AH33" s="33"/>
      <c r="AI33" s="33">
        <v>1</v>
      </c>
      <c r="AJ33" s="33"/>
      <c r="AK33" s="34">
        <v>1</v>
      </c>
      <c r="AL33" s="34"/>
      <c r="AM33" s="33"/>
      <c r="AN33" s="33">
        <v>1</v>
      </c>
      <c r="AO33" s="33"/>
      <c r="AP33" s="33"/>
      <c r="AQ33" s="33"/>
      <c r="AR33" s="33">
        <v>1</v>
      </c>
      <c r="AS33" s="33"/>
      <c r="AT33" s="34"/>
      <c r="AU33" s="34">
        <v>1</v>
      </c>
      <c r="AV33" s="33"/>
      <c r="AW33" s="33"/>
      <c r="AX33" s="33">
        <v>1</v>
      </c>
      <c r="AY33" s="33"/>
      <c r="AZ33" s="33"/>
      <c r="BA33" s="33">
        <v>1</v>
      </c>
      <c r="BB33" s="33"/>
      <c r="BC33" s="34">
        <v>1</v>
      </c>
      <c r="BD33" s="34"/>
      <c r="BE33" s="33"/>
      <c r="BF33" s="33">
        <v>1</v>
      </c>
      <c r="BG33" s="33"/>
      <c r="BH33" s="33"/>
      <c r="BI33" s="33"/>
      <c r="BJ33" s="33">
        <v>1</v>
      </c>
      <c r="BK33" s="33"/>
      <c r="BL33" s="34">
        <v>1</v>
      </c>
      <c r="BM33" s="34"/>
      <c r="BN33" s="33"/>
      <c r="BO33" s="33"/>
      <c r="BP33" s="33">
        <v>1</v>
      </c>
      <c r="BQ33" s="33"/>
      <c r="BR33" s="33">
        <v>1</v>
      </c>
      <c r="BS33" s="33"/>
      <c r="BT33" s="33"/>
      <c r="BU33" s="34">
        <v>1</v>
      </c>
      <c r="BV33" s="34"/>
      <c r="BW33" s="33"/>
      <c r="BX33" s="33"/>
      <c r="BY33" s="33">
        <v>1</v>
      </c>
      <c r="BZ33" s="33"/>
      <c r="CA33" s="33"/>
      <c r="CB33" s="33">
        <v>1</v>
      </c>
      <c r="CC33" s="33"/>
      <c r="CD33" s="34"/>
      <c r="CE33" s="34">
        <v>1</v>
      </c>
      <c r="CF33" s="33"/>
      <c r="CG33" s="33"/>
      <c r="CH33" s="33">
        <v>1</v>
      </c>
      <c r="CI33" s="33"/>
      <c r="CJ33" s="33"/>
      <c r="CK33" s="33">
        <v>1</v>
      </c>
      <c r="CL33" s="33"/>
      <c r="CM33" s="34"/>
      <c r="CN33" s="34">
        <v>1</v>
      </c>
      <c r="CO33" s="33"/>
      <c r="CP33" s="33"/>
      <c r="CQ33" s="33">
        <v>1</v>
      </c>
      <c r="CR33" s="33"/>
      <c r="CS33" s="33"/>
      <c r="CT33" s="33">
        <v>1</v>
      </c>
      <c r="CU33" s="33"/>
      <c r="CV33" s="34"/>
      <c r="CW33" s="34">
        <v>1</v>
      </c>
      <c r="CX33" s="33"/>
      <c r="CY33" s="33"/>
      <c r="CZ33" s="33">
        <v>1</v>
      </c>
      <c r="DA33" s="33"/>
      <c r="DB33" s="33"/>
      <c r="DC33" s="33">
        <v>1</v>
      </c>
      <c r="DD33" s="33"/>
      <c r="DE33" s="34"/>
      <c r="DF33" s="34">
        <v>1</v>
      </c>
      <c r="DG33" s="33"/>
      <c r="DH33" s="33"/>
      <c r="DI33" s="33">
        <v>1</v>
      </c>
      <c r="DJ33" s="33"/>
      <c r="DK33" s="33"/>
      <c r="DL33" s="33">
        <v>1</v>
      </c>
      <c r="DM33" s="33"/>
      <c r="DN33" s="34"/>
      <c r="DO33" s="34"/>
      <c r="DP33" s="33"/>
      <c r="DQ33" s="34"/>
      <c r="DR33" s="34">
        <v>1</v>
      </c>
      <c r="DS33" s="33"/>
      <c r="DT33" s="33"/>
      <c r="DU33" s="33">
        <v>1</v>
      </c>
      <c r="DV33" s="33"/>
      <c r="DW33" s="33"/>
      <c r="DX33" s="33">
        <v>1</v>
      </c>
      <c r="DY33" s="33"/>
      <c r="DZ33" s="34"/>
      <c r="EA33" s="34">
        <v>1</v>
      </c>
      <c r="EB33" s="33"/>
      <c r="EC33" s="33"/>
      <c r="ED33" s="33">
        <v>1</v>
      </c>
      <c r="EE33" s="33"/>
      <c r="EF33" s="33"/>
      <c r="EG33" s="33">
        <v>1</v>
      </c>
      <c r="EH33" s="33"/>
      <c r="EI33" s="34"/>
      <c r="EJ33" s="34">
        <v>1</v>
      </c>
      <c r="EK33" s="33"/>
      <c r="EL33" s="33"/>
      <c r="EM33" s="33">
        <v>1</v>
      </c>
      <c r="EN33" s="33"/>
      <c r="EO33" s="33"/>
      <c r="EP33" s="33">
        <v>1</v>
      </c>
      <c r="EQ33" s="33"/>
      <c r="ER33" s="34"/>
      <c r="ES33" s="34">
        <v>1</v>
      </c>
      <c r="ET33" s="33"/>
      <c r="EU33" s="33"/>
      <c r="EV33" s="33">
        <v>1</v>
      </c>
      <c r="EW33" s="33"/>
      <c r="EX33" s="33"/>
      <c r="EY33" s="33">
        <v>1</v>
      </c>
      <c r="EZ33" s="33"/>
      <c r="FA33" s="34"/>
      <c r="FB33" s="34">
        <v>1</v>
      </c>
      <c r="FC33" s="33"/>
      <c r="FD33" s="33"/>
      <c r="FE33" s="33">
        <v>1</v>
      </c>
      <c r="FF33" s="33"/>
      <c r="FG33" s="33"/>
      <c r="FH33" s="33">
        <v>1</v>
      </c>
      <c r="FI33" s="33"/>
      <c r="FJ33" s="34"/>
      <c r="FK33" s="34">
        <v>1</v>
      </c>
      <c r="FL33" s="33"/>
      <c r="FM33" s="33"/>
      <c r="FN33" s="33">
        <v>1</v>
      </c>
      <c r="FO33" s="33"/>
      <c r="FP33" s="33"/>
      <c r="FQ33" s="33">
        <v>1</v>
      </c>
      <c r="FR33" s="33"/>
      <c r="FS33" s="34"/>
      <c r="FT33" s="34">
        <v>1</v>
      </c>
      <c r="FU33" s="33"/>
      <c r="FV33" s="33"/>
      <c r="FW33" s="33">
        <v>1</v>
      </c>
      <c r="FX33" s="33"/>
      <c r="FY33" s="33"/>
      <c r="FZ33" s="33">
        <v>1</v>
      </c>
      <c r="GA33" s="33"/>
      <c r="GB33" s="34"/>
      <c r="GC33" s="34">
        <v>1</v>
      </c>
      <c r="GD33" s="33"/>
      <c r="GE33" s="33"/>
      <c r="GF33" s="33">
        <v>1</v>
      </c>
      <c r="GG33" s="33"/>
      <c r="GH33" s="33"/>
      <c r="GI33" s="33">
        <v>1</v>
      </c>
      <c r="GJ33" s="33"/>
      <c r="GK33" s="34"/>
      <c r="GL33" s="34">
        <v>1</v>
      </c>
      <c r="GM33" s="33"/>
      <c r="GN33" s="33"/>
      <c r="GO33" s="33">
        <v>1</v>
      </c>
      <c r="GP33" s="33"/>
      <c r="GQ33" s="33"/>
      <c r="GR33" s="33">
        <v>1</v>
      </c>
    </row>
    <row r="34" spans="1:200" ht="16.5" thickBot="1" x14ac:dyDescent="0.3">
      <c r="A34" s="3">
        <v>21</v>
      </c>
      <c r="B34" s="39" t="s">
        <v>1398</v>
      </c>
      <c r="C34" s="33"/>
      <c r="D34" s="33"/>
      <c r="E34" s="33">
        <v>1</v>
      </c>
      <c r="F34" s="33"/>
      <c r="G34" s="33"/>
      <c r="H34" s="33">
        <v>1</v>
      </c>
      <c r="I34" s="33"/>
      <c r="J34" s="34"/>
      <c r="K34" s="34">
        <v>1</v>
      </c>
      <c r="L34" s="33"/>
      <c r="M34" s="33"/>
      <c r="N34" s="33">
        <v>1</v>
      </c>
      <c r="O34" s="33"/>
      <c r="P34" s="33">
        <v>1</v>
      </c>
      <c r="Q34" s="33"/>
      <c r="R34" s="33"/>
      <c r="S34" s="34"/>
      <c r="T34" s="34">
        <v>1</v>
      </c>
      <c r="U34" s="33"/>
      <c r="V34" s="33">
        <v>1</v>
      </c>
      <c r="W34" s="33"/>
      <c r="X34" s="33"/>
      <c r="Y34" s="33">
        <v>1</v>
      </c>
      <c r="Z34" s="33"/>
      <c r="AA34" s="33">
        <v>1</v>
      </c>
      <c r="AB34" s="34"/>
      <c r="AC34" s="34"/>
      <c r="AD34" s="33">
        <v>1</v>
      </c>
      <c r="AE34" s="33"/>
      <c r="AF34" s="33"/>
      <c r="AG34" s="33">
        <v>1</v>
      </c>
      <c r="AH34" s="33"/>
      <c r="AI34" s="33"/>
      <c r="AJ34" s="33"/>
      <c r="AK34" s="34"/>
      <c r="AL34" s="34">
        <v>1</v>
      </c>
      <c r="AM34" s="33">
        <v>1</v>
      </c>
      <c r="AN34" s="33"/>
      <c r="AO34" s="33"/>
      <c r="AP34" s="33">
        <v>1</v>
      </c>
      <c r="AQ34" s="33"/>
      <c r="AR34" s="33"/>
      <c r="AS34" s="33">
        <v>1</v>
      </c>
      <c r="AT34" s="34"/>
      <c r="AU34" s="34"/>
      <c r="AV34" s="33"/>
      <c r="AW34" s="33">
        <v>1</v>
      </c>
      <c r="AX34" s="33"/>
      <c r="AY34" s="33"/>
      <c r="AZ34" s="33">
        <v>1</v>
      </c>
      <c r="BA34" s="33"/>
      <c r="BB34" s="33">
        <v>1</v>
      </c>
      <c r="BC34" s="34"/>
      <c r="BD34" s="34"/>
      <c r="BE34" s="33">
        <v>1</v>
      </c>
      <c r="BF34" s="33"/>
      <c r="BG34" s="33"/>
      <c r="BH34" s="33">
        <v>1</v>
      </c>
      <c r="BI34" s="33"/>
      <c r="BJ34" s="33"/>
      <c r="BK34" s="33">
        <v>1</v>
      </c>
      <c r="BL34" s="34"/>
      <c r="BM34" s="34"/>
      <c r="BN34" s="33">
        <v>1</v>
      </c>
      <c r="BO34" s="33"/>
      <c r="BP34" s="33"/>
      <c r="BQ34" s="33">
        <v>1</v>
      </c>
      <c r="BR34" s="33"/>
      <c r="BS34" s="33"/>
      <c r="BT34" s="33">
        <v>1</v>
      </c>
      <c r="BU34" s="34"/>
      <c r="BV34" s="34"/>
      <c r="BW34" s="33"/>
      <c r="BX34" s="33">
        <v>1</v>
      </c>
      <c r="BY34" s="33"/>
      <c r="BZ34" s="33"/>
      <c r="CA34" s="33">
        <v>1</v>
      </c>
      <c r="CB34" s="33"/>
      <c r="CC34" s="33"/>
      <c r="CD34" s="34">
        <v>1</v>
      </c>
      <c r="CE34" s="34"/>
      <c r="CF34" s="33">
        <v>1</v>
      </c>
      <c r="CG34" s="33"/>
      <c r="CH34" s="33"/>
      <c r="CI34" s="33"/>
      <c r="CJ34" s="33">
        <v>1</v>
      </c>
      <c r="CK34" s="33"/>
      <c r="CL34" s="33">
        <v>1</v>
      </c>
      <c r="CM34" s="34"/>
      <c r="CN34" s="34"/>
      <c r="CO34" s="33">
        <v>1</v>
      </c>
      <c r="CP34" s="33"/>
      <c r="CQ34" s="33"/>
      <c r="CR34" s="33">
        <v>1</v>
      </c>
      <c r="CS34" s="33"/>
      <c r="CT34" s="33"/>
      <c r="CU34" s="33"/>
      <c r="CV34" s="34">
        <v>1</v>
      </c>
      <c r="CW34" s="34"/>
      <c r="CX34" s="33"/>
      <c r="CY34" s="33">
        <v>1</v>
      </c>
      <c r="CZ34" s="33"/>
      <c r="DA34" s="33">
        <v>1</v>
      </c>
      <c r="DB34" s="33"/>
      <c r="DC34" s="33"/>
      <c r="DD34" s="33"/>
      <c r="DE34" s="34">
        <v>1</v>
      </c>
      <c r="DF34" s="34"/>
      <c r="DG34" s="33"/>
      <c r="DH34" s="33">
        <v>1</v>
      </c>
      <c r="DI34" s="33"/>
      <c r="DJ34" s="33">
        <v>1</v>
      </c>
      <c r="DK34" s="33"/>
      <c r="DL34" s="33"/>
      <c r="DM34" s="33"/>
      <c r="DN34" s="34"/>
      <c r="DO34" s="34"/>
      <c r="DP34" s="33"/>
      <c r="DQ34" s="34">
        <v>1</v>
      </c>
      <c r="DR34" s="34"/>
      <c r="DS34" s="33"/>
      <c r="DT34" s="33">
        <v>1</v>
      </c>
      <c r="DU34" s="33"/>
      <c r="DV34" s="33"/>
      <c r="DW34" s="33">
        <v>1</v>
      </c>
      <c r="DX34" s="33"/>
      <c r="DY34" s="33"/>
      <c r="DZ34" s="34">
        <v>1</v>
      </c>
      <c r="EA34" s="34"/>
      <c r="EB34" s="33"/>
      <c r="EC34" s="33"/>
      <c r="ED34" s="33">
        <v>1</v>
      </c>
      <c r="EE34" s="33"/>
      <c r="EF34" s="33">
        <v>1</v>
      </c>
      <c r="EG34" s="33"/>
      <c r="EH34" s="33"/>
      <c r="EI34" s="34">
        <v>1</v>
      </c>
      <c r="EJ34" s="34"/>
      <c r="EK34" s="33"/>
      <c r="EL34" s="33">
        <v>1</v>
      </c>
      <c r="EM34" s="33"/>
      <c r="EN34" s="33"/>
      <c r="EO34" s="33">
        <v>1</v>
      </c>
      <c r="EP34" s="33"/>
      <c r="EQ34" s="33"/>
      <c r="ER34" s="34">
        <v>1</v>
      </c>
      <c r="ES34" s="34"/>
      <c r="ET34" s="33"/>
      <c r="EU34" s="33">
        <v>1</v>
      </c>
      <c r="EV34" s="33"/>
      <c r="EW34" s="33"/>
      <c r="EX34" s="33">
        <v>1</v>
      </c>
      <c r="EY34" s="33"/>
      <c r="EZ34" s="33"/>
      <c r="FA34" s="34">
        <v>1</v>
      </c>
      <c r="FB34" s="34"/>
      <c r="FC34" s="33"/>
      <c r="FD34" s="33">
        <v>1</v>
      </c>
      <c r="FE34" s="33"/>
      <c r="FF34" s="33"/>
      <c r="FG34" s="33">
        <v>1</v>
      </c>
      <c r="FH34" s="33"/>
      <c r="FI34" s="33"/>
      <c r="FJ34" s="34">
        <v>1</v>
      </c>
      <c r="FK34" s="34"/>
      <c r="FL34" s="33"/>
      <c r="FM34" s="33">
        <v>1</v>
      </c>
      <c r="FN34" s="33"/>
      <c r="FO34" s="33"/>
      <c r="FP34" s="33">
        <v>1</v>
      </c>
      <c r="FQ34" s="33"/>
      <c r="FR34" s="33"/>
      <c r="FS34" s="34">
        <v>1</v>
      </c>
      <c r="FT34" s="34"/>
      <c r="FU34" s="33"/>
      <c r="FV34" s="33">
        <v>1</v>
      </c>
      <c r="FW34" s="33"/>
      <c r="FX34" s="33"/>
      <c r="FY34" s="33">
        <v>1</v>
      </c>
      <c r="FZ34" s="33"/>
      <c r="GA34" s="33"/>
      <c r="GB34" s="34">
        <v>1</v>
      </c>
      <c r="GC34" s="34"/>
      <c r="GD34" s="33"/>
      <c r="GE34" s="33">
        <v>1</v>
      </c>
      <c r="GF34" s="33"/>
      <c r="GG34" s="33"/>
      <c r="GH34" s="33">
        <v>1</v>
      </c>
      <c r="GI34" s="33"/>
      <c r="GJ34" s="33"/>
      <c r="GK34" s="34">
        <v>1</v>
      </c>
      <c r="GL34" s="34"/>
      <c r="GM34" s="33"/>
      <c r="GN34" s="33">
        <v>1</v>
      </c>
      <c r="GO34" s="33"/>
      <c r="GP34" s="33"/>
      <c r="GQ34" s="33">
        <v>1</v>
      </c>
      <c r="GR34" s="33"/>
    </row>
    <row r="35" spans="1:200" ht="16.5" thickBot="1" x14ac:dyDescent="0.3">
      <c r="A35" s="3">
        <v>22</v>
      </c>
      <c r="B35" s="39" t="s">
        <v>1399</v>
      </c>
      <c r="C35" s="33"/>
      <c r="D35" s="33"/>
      <c r="E35" s="33">
        <v>1</v>
      </c>
      <c r="F35" s="33"/>
      <c r="G35" s="33"/>
      <c r="H35" s="33">
        <v>1</v>
      </c>
      <c r="I35" s="33"/>
      <c r="J35" s="34"/>
      <c r="K35" s="34">
        <v>1</v>
      </c>
      <c r="L35" s="33"/>
      <c r="M35" s="33">
        <v>1</v>
      </c>
      <c r="N35" s="33"/>
      <c r="O35" s="33"/>
      <c r="P35" s="33"/>
      <c r="Q35" s="33">
        <v>1</v>
      </c>
      <c r="R35" s="33"/>
      <c r="S35" s="34"/>
      <c r="T35" s="34">
        <v>1</v>
      </c>
      <c r="U35" s="33"/>
      <c r="V35" s="33"/>
      <c r="W35" s="33">
        <v>1</v>
      </c>
      <c r="X35" s="33"/>
      <c r="Y35" s="33"/>
      <c r="Z35" s="33">
        <v>1</v>
      </c>
      <c r="AA35" s="33"/>
      <c r="AB35" s="34"/>
      <c r="AC35" s="34">
        <v>1</v>
      </c>
      <c r="AD35" s="33"/>
      <c r="AE35" s="33"/>
      <c r="AF35" s="33">
        <v>1</v>
      </c>
      <c r="AG35" s="33"/>
      <c r="AH35" s="33"/>
      <c r="AI35" s="33">
        <v>1</v>
      </c>
      <c r="AJ35" s="33"/>
      <c r="AK35" s="34"/>
      <c r="AL35" s="34">
        <v>1</v>
      </c>
      <c r="AM35" s="33"/>
      <c r="AN35" s="33"/>
      <c r="AO35" s="33">
        <v>1</v>
      </c>
      <c r="AP35" s="33"/>
      <c r="AQ35" s="33">
        <v>1</v>
      </c>
      <c r="AR35" s="33"/>
      <c r="AS35" s="33"/>
      <c r="AT35" s="34"/>
      <c r="AU35" s="34">
        <v>1</v>
      </c>
      <c r="AV35" s="33"/>
      <c r="AW35" s="33"/>
      <c r="AX35" s="33">
        <v>1</v>
      </c>
      <c r="AY35" s="33"/>
      <c r="AZ35" s="33"/>
      <c r="BA35" s="33">
        <v>1</v>
      </c>
      <c r="BB35" s="33"/>
      <c r="BC35" s="34"/>
      <c r="BD35" s="34">
        <v>1</v>
      </c>
      <c r="BE35" s="33"/>
      <c r="BF35" s="33">
        <v>1</v>
      </c>
      <c r="BG35" s="33"/>
      <c r="BH35" s="33"/>
      <c r="BI35" s="33"/>
      <c r="BJ35" s="33">
        <v>1</v>
      </c>
      <c r="BK35" s="33"/>
      <c r="BL35" s="34"/>
      <c r="BM35" s="34">
        <v>1</v>
      </c>
      <c r="BN35" s="33"/>
      <c r="BO35" s="33"/>
      <c r="BP35" s="33">
        <v>1</v>
      </c>
      <c r="BQ35" s="33">
        <v>1</v>
      </c>
      <c r="BR35" s="33"/>
      <c r="BS35" s="33"/>
      <c r="BT35" s="33"/>
      <c r="BU35" s="34"/>
      <c r="BV35" s="34">
        <v>1</v>
      </c>
      <c r="BW35" s="33"/>
      <c r="BX35" s="33"/>
      <c r="BY35" s="33">
        <v>1</v>
      </c>
      <c r="BZ35" s="33"/>
      <c r="CA35" s="33"/>
      <c r="CB35" s="33">
        <v>1</v>
      </c>
      <c r="CC35" s="33"/>
      <c r="CD35" s="34"/>
      <c r="CE35" s="34">
        <v>1</v>
      </c>
      <c r="CF35" s="33"/>
      <c r="CG35" s="33"/>
      <c r="CH35" s="33">
        <v>1</v>
      </c>
      <c r="CI35" s="33"/>
      <c r="CJ35" s="33"/>
      <c r="CK35" s="33">
        <v>1</v>
      </c>
      <c r="CL35" s="33"/>
      <c r="CM35" s="34"/>
      <c r="CN35" s="34">
        <v>1</v>
      </c>
      <c r="CO35" s="33"/>
      <c r="CP35" s="33"/>
      <c r="CQ35" s="33">
        <v>1</v>
      </c>
      <c r="CR35" s="33"/>
      <c r="CS35" s="33"/>
      <c r="CT35" s="33">
        <v>1</v>
      </c>
      <c r="CU35" s="33"/>
      <c r="CV35" s="34"/>
      <c r="CW35" s="34">
        <v>1</v>
      </c>
      <c r="CX35" s="33"/>
      <c r="CY35" s="33"/>
      <c r="CZ35" s="33">
        <v>1</v>
      </c>
      <c r="DA35" s="33"/>
      <c r="DB35" s="33"/>
      <c r="DC35" s="33">
        <v>1</v>
      </c>
      <c r="DD35" s="33"/>
      <c r="DE35" s="34"/>
      <c r="DF35" s="34">
        <v>1</v>
      </c>
      <c r="DG35" s="33"/>
      <c r="DH35" s="33">
        <v>1</v>
      </c>
      <c r="DI35" s="33"/>
      <c r="DJ35" s="33"/>
      <c r="DK35" s="33">
        <v>1</v>
      </c>
      <c r="DL35" s="33"/>
      <c r="DM35" s="33"/>
      <c r="DN35" s="34"/>
      <c r="DO35" s="34"/>
      <c r="DP35" s="33"/>
      <c r="DQ35" s="34"/>
      <c r="DR35" s="34">
        <v>1</v>
      </c>
      <c r="DS35" s="33"/>
      <c r="DT35" s="33"/>
      <c r="DU35" s="33">
        <v>1</v>
      </c>
      <c r="DV35" s="33"/>
      <c r="DW35" s="33">
        <v>1</v>
      </c>
      <c r="DX35" s="33"/>
      <c r="DY35" s="33"/>
      <c r="DZ35" s="34">
        <v>1</v>
      </c>
      <c r="EA35" s="34"/>
      <c r="EB35" s="33"/>
      <c r="EC35" s="33"/>
      <c r="ED35" s="33">
        <v>1</v>
      </c>
      <c r="EE35" s="33"/>
      <c r="EF35" s="33"/>
      <c r="EG35" s="33">
        <v>1</v>
      </c>
      <c r="EH35" s="33"/>
      <c r="EI35" s="34"/>
      <c r="EJ35" s="34">
        <v>1</v>
      </c>
      <c r="EK35" s="33"/>
      <c r="EL35" s="33"/>
      <c r="EM35" s="33">
        <v>1</v>
      </c>
      <c r="EN35" s="33"/>
      <c r="EO35" s="33"/>
      <c r="EP35" s="33">
        <v>1</v>
      </c>
      <c r="EQ35" s="33"/>
      <c r="ER35" s="34"/>
      <c r="ES35" s="34">
        <v>1</v>
      </c>
      <c r="ET35" s="33"/>
      <c r="EU35" s="33"/>
      <c r="EV35" s="33">
        <v>1</v>
      </c>
      <c r="EW35" s="33"/>
      <c r="EX35" s="33"/>
      <c r="EY35" s="33">
        <v>1</v>
      </c>
      <c r="EZ35" s="33"/>
      <c r="FA35" s="34"/>
      <c r="FB35" s="34">
        <v>1</v>
      </c>
      <c r="FC35" s="33"/>
      <c r="FD35" s="33"/>
      <c r="FE35" s="33">
        <v>1</v>
      </c>
      <c r="FF35" s="33"/>
      <c r="FG35" s="33"/>
      <c r="FH35" s="33">
        <v>1</v>
      </c>
      <c r="FI35" s="33"/>
      <c r="FJ35" s="34"/>
      <c r="FK35" s="34">
        <v>1</v>
      </c>
      <c r="FL35" s="33"/>
      <c r="FM35" s="33"/>
      <c r="FN35" s="33">
        <v>1</v>
      </c>
      <c r="FO35" s="33"/>
      <c r="FP35" s="33">
        <v>1</v>
      </c>
      <c r="FQ35" s="33"/>
      <c r="FR35" s="33"/>
      <c r="FS35" s="34"/>
      <c r="FT35" s="34">
        <v>1</v>
      </c>
      <c r="FU35" s="33"/>
      <c r="FV35" s="33">
        <v>1</v>
      </c>
      <c r="FW35" s="33"/>
      <c r="FX35" s="33"/>
      <c r="FY35" s="33">
        <v>1</v>
      </c>
      <c r="FZ35" s="33"/>
      <c r="GA35" s="33"/>
      <c r="GB35" s="34"/>
      <c r="GC35" s="34">
        <v>1</v>
      </c>
      <c r="GD35" s="33"/>
      <c r="GE35" s="33"/>
      <c r="GF35" s="33">
        <v>1</v>
      </c>
      <c r="GG35" s="33"/>
      <c r="GH35" s="33"/>
      <c r="GI35" s="33">
        <v>1</v>
      </c>
      <c r="GJ35" s="33"/>
      <c r="GK35" s="34"/>
      <c r="GL35" s="34">
        <v>1</v>
      </c>
      <c r="GM35" s="33"/>
      <c r="GN35" s="33"/>
      <c r="GO35" s="33">
        <v>1</v>
      </c>
      <c r="GP35" s="33"/>
      <c r="GQ35" s="33"/>
      <c r="GR35" s="33">
        <v>1</v>
      </c>
    </row>
    <row r="36" spans="1:200" ht="16.5" thickBot="1" x14ac:dyDescent="0.3">
      <c r="A36" s="3">
        <v>23</v>
      </c>
      <c r="B36" s="39" t="s">
        <v>1400</v>
      </c>
      <c r="C36" s="34"/>
      <c r="D36" s="34"/>
      <c r="E36" s="34">
        <v>1</v>
      </c>
      <c r="F36" s="34"/>
      <c r="G36" s="34"/>
      <c r="H36" s="34">
        <v>1</v>
      </c>
      <c r="I36" s="34"/>
      <c r="J36" s="34"/>
      <c r="K36" s="34">
        <v>1</v>
      </c>
      <c r="L36" s="34"/>
      <c r="M36" s="34"/>
      <c r="N36" s="34">
        <v>1</v>
      </c>
      <c r="O36" s="34"/>
      <c r="P36" s="34"/>
      <c r="Q36" s="34">
        <v>1</v>
      </c>
      <c r="R36" s="34"/>
      <c r="S36" s="34"/>
      <c r="T36" s="34">
        <v>1</v>
      </c>
      <c r="U36" s="34"/>
      <c r="V36" s="34"/>
      <c r="W36" s="34">
        <v>1</v>
      </c>
      <c r="X36" s="34"/>
      <c r="Y36" s="34"/>
      <c r="Z36" s="34">
        <v>1</v>
      </c>
      <c r="AA36" s="34"/>
      <c r="AB36" s="34">
        <v>1</v>
      </c>
      <c r="AC36" s="34"/>
      <c r="AD36" s="34"/>
      <c r="AE36" s="34">
        <v>1</v>
      </c>
      <c r="AF36" s="34"/>
      <c r="AG36" s="34"/>
      <c r="AH36" s="34">
        <v>1</v>
      </c>
      <c r="AI36" s="34"/>
      <c r="AJ36" s="34"/>
      <c r="AK36" s="34"/>
      <c r="AL36" s="34">
        <v>1</v>
      </c>
      <c r="AM36" s="34"/>
      <c r="AN36" s="34"/>
      <c r="AO36" s="34">
        <v>1</v>
      </c>
      <c r="AP36" s="34"/>
      <c r="AQ36" s="34"/>
      <c r="AR36" s="34">
        <v>1</v>
      </c>
      <c r="AS36" s="34"/>
      <c r="AT36" s="34"/>
      <c r="AU36" s="34">
        <v>1</v>
      </c>
      <c r="AV36" s="34"/>
      <c r="AW36" s="34"/>
      <c r="AX36" s="34">
        <v>1</v>
      </c>
      <c r="AY36" s="34"/>
      <c r="AZ36" s="34">
        <v>1</v>
      </c>
      <c r="BA36" s="34"/>
      <c r="BB36" s="34"/>
      <c r="BC36" s="34"/>
      <c r="BD36" s="34">
        <v>1</v>
      </c>
      <c r="BE36" s="34"/>
      <c r="BF36" s="34">
        <v>1</v>
      </c>
      <c r="BG36" s="34"/>
      <c r="BH36" s="34"/>
      <c r="BI36" s="34"/>
      <c r="BJ36" s="34">
        <v>1</v>
      </c>
      <c r="BK36" s="34"/>
      <c r="BL36" s="34"/>
      <c r="BM36" s="34">
        <v>1</v>
      </c>
      <c r="BN36" s="34"/>
      <c r="BO36" s="34"/>
      <c r="BP36" s="34">
        <v>1</v>
      </c>
      <c r="BQ36" s="34"/>
      <c r="BR36" s="34">
        <v>1</v>
      </c>
      <c r="BS36" s="34"/>
      <c r="BT36" s="34"/>
      <c r="BU36" s="34"/>
      <c r="BV36" s="34">
        <v>1</v>
      </c>
      <c r="BW36" s="34"/>
      <c r="BX36" s="34"/>
      <c r="BY36" s="34">
        <v>1</v>
      </c>
      <c r="BZ36" s="34"/>
      <c r="CA36" s="34"/>
      <c r="CB36" s="34">
        <v>1</v>
      </c>
      <c r="CC36" s="34"/>
      <c r="CD36" s="34"/>
      <c r="CE36" s="34">
        <v>1</v>
      </c>
      <c r="CF36" s="34"/>
      <c r="CG36" s="34"/>
      <c r="CH36" s="34">
        <v>1</v>
      </c>
      <c r="CI36" s="34"/>
      <c r="CJ36" s="34"/>
      <c r="CK36" s="34">
        <v>1</v>
      </c>
      <c r="CL36" s="34"/>
      <c r="CM36" s="34"/>
      <c r="CN36" s="34">
        <v>1</v>
      </c>
      <c r="CO36" s="34"/>
      <c r="CP36" s="34"/>
      <c r="CQ36" s="34">
        <v>1</v>
      </c>
      <c r="CR36" s="34"/>
      <c r="CS36" s="34"/>
      <c r="CT36" s="34">
        <v>1</v>
      </c>
      <c r="CU36" s="34"/>
      <c r="CV36" s="34"/>
      <c r="CW36" s="34">
        <v>1</v>
      </c>
      <c r="CX36" s="34"/>
      <c r="CY36" s="34"/>
      <c r="CZ36" s="34">
        <v>1</v>
      </c>
      <c r="DA36" s="34"/>
      <c r="DB36" s="34"/>
      <c r="DC36" s="34">
        <v>1</v>
      </c>
      <c r="DD36" s="34"/>
      <c r="DE36" s="34"/>
      <c r="DF36" s="34">
        <v>1</v>
      </c>
      <c r="DG36" s="34"/>
      <c r="DH36" s="34"/>
      <c r="DI36" s="34">
        <v>1</v>
      </c>
      <c r="DJ36" s="34"/>
      <c r="DK36" s="34"/>
      <c r="DL36" s="34">
        <v>1</v>
      </c>
      <c r="DM36" s="34"/>
      <c r="DN36" s="34"/>
      <c r="DO36" s="34"/>
      <c r="DP36" s="34"/>
      <c r="DQ36" s="34">
        <v>1</v>
      </c>
      <c r="DR36" s="34"/>
      <c r="DS36" s="34"/>
      <c r="DT36" s="34">
        <v>1</v>
      </c>
      <c r="DU36" s="34"/>
      <c r="DV36" s="34"/>
      <c r="DW36" s="34"/>
      <c r="DX36" s="34">
        <v>1</v>
      </c>
      <c r="DY36" s="34"/>
      <c r="DZ36" s="34">
        <v>1</v>
      </c>
      <c r="EA36" s="34"/>
      <c r="EB36" s="34"/>
      <c r="EC36" s="34"/>
      <c r="ED36" s="34">
        <v>1</v>
      </c>
      <c r="EE36" s="34"/>
      <c r="EF36" s="34">
        <v>1</v>
      </c>
      <c r="EG36" s="34"/>
      <c r="EH36" s="34"/>
      <c r="EI36" s="34">
        <v>1</v>
      </c>
      <c r="EJ36" s="34"/>
      <c r="EK36" s="34"/>
      <c r="EL36" s="34">
        <v>1</v>
      </c>
      <c r="EM36" s="34"/>
      <c r="EN36" s="34"/>
      <c r="EO36" s="34"/>
      <c r="EP36" s="34">
        <v>1</v>
      </c>
      <c r="EQ36" s="34"/>
      <c r="ER36" s="34">
        <v>1</v>
      </c>
      <c r="ES36" s="34"/>
      <c r="ET36" s="34"/>
      <c r="EU36" s="34">
        <v>1</v>
      </c>
      <c r="EV36" s="34"/>
      <c r="EW36" s="34"/>
      <c r="EX36" s="34">
        <v>1</v>
      </c>
      <c r="EY36" s="34"/>
      <c r="EZ36" s="34"/>
      <c r="FA36" s="34">
        <v>1</v>
      </c>
      <c r="FB36" s="34"/>
      <c r="FC36" s="34"/>
      <c r="FD36" s="34">
        <v>1</v>
      </c>
      <c r="FE36" s="34"/>
      <c r="FF36" s="34"/>
      <c r="FG36" s="34"/>
      <c r="FH36" s="34">
        <v>1</v>
      </c>
      <c r="FI36" s="34"/>
      <c r="FJ36" s="34">
        <v>1</v>
      </c>
      <c r="FK36" s="34"/>
      <c r="FL36" s="34"/>
      <c r="FM36" s="34">
        <v>1</v>
      </c>
      <c r="FN36" s="34"/>
      <c r="FO36" s="34"/>
      <c r="FP36" s="34"/>
      <c r="FQ36" s="34">
        <v>1</v>
      </c>
      <c r="FR36" s="34"/>
      <c r="FS36" s="34"/>
      <c r="FT36" s="34">
        <v>1</v>
      </c>
      <c r="FU36" s="34"/>
      <c r="FV36" s="34"/>
      <c r="FW36" s="34">
        <v>1</v>
      </c>
      <c r="FX36" s="34"/>
      <c r="FY36" s="34"/>
      <c r="FZ36" s="34">
        <v>1</v>
      </c>
      <c r="GA36" s="34"/>
      <c r="GB36" s="34"/>
      <c r="GC36" s="34">
        <v>1</v>
      </c>
      <c r="GD36" s="34"/>
      <c r="GE36" s="34"/>
      <c r="GF36" s="34">
        <v>1</v>
      </c>
      <c r="GG36" s="34"/>
      <c r="GH36" s="34">
        <v>1</v>
      </c>
      <c r="GI36" s="34"/>
      <c r="GJ36" s="34"/>
      <c r="GK36" s="34"/>
      <c r="GL36" s="34">
        <v>1</v>
      </c>
      <c r="GM36" s="34"/>
      <c r="GN36" s="34">
        <v>1</v>
      </c>
      <c r="GO36" s="34"/>
      <c r="GP36" s="34"/>
      <c r="GQ36" s="34">
        <v>1</v>
      </c>
      <c r="GR36" s="34"/>
    </row>
    <row r="37" spans="1:200" ht="16.5" thickBot="1" x14ac:dyDescent="0.3">
      <c r="A37" s="3">
        <v>24</v>
      </c>
      <c r="B37" s="39" t="s">
        <v>1401</v>
      </c>
      <c r="C37" s="34"/>
      <c r="D37" s="34"/>
      <c r="E37" s="34">
        <v>1</v>
      </c>
      <c r="F37" s="34"/>
      <c r="G37" s="34"/>
      <c r="H37" s="34">
        <v>1</v>
      </c>
      <c r="I37" s="34"/>
      <c r="J37" s="34"/>
      <c r="K37" s="34">
        <v>1</v>
      </c>
      <c r="L37" s="34"/>
      <c r="M37" s="34"/>
      <c r="N37" s="34">
        <v>1</v>
      </c>
      <c r="O37" s="34"/>
      <c r="P37" s="34"/>
      <c r="Q37" s="34">
        <v>1</v>
      </c>
      <c r="R37" s="34"/>
      <c r="S37" s="34"/>
      <c r="T37" s="34">
        <v>1</v>
      </c>
      <c r="U37" s="34"/>
      <c r="V37" s="34">
        <v>1</v>
      </c>
      <c r="W37" s="34"/>
      <c r="X37" s="34"/>
      <c r="Y37" s="34">
        <v>1</v>
      </c>
      <c r="Z37" s="37" t="s">
        <v>1403</v>
      </c>
      <c r="AA37" s="34"/>
      <c r="AB37" s="34">
        <v>1</v>
      </c>
      <c r="AC37" s="34"/>
      <c r="AD37" s="34"/>
      <c r="AE37" s="34">
        <v>1</v>
      </c>
      <c r="AF37" s="34"/>
      <c r="AG37" s="34">
        <v>1</v>
      </c>
      <c r="AH37" s="34"/>
      <c r="AI37" s="34"/>
      <c r="AJ37" s="34"/>
      <c r="AK37" s="34">
        <v>1</v>
      </c>
      <c r="AL37" s="34"/>
      <c r="AM37" s="34"/>
      <c r="AN37" s="34">
        <v>1</v>
      </c>
      <c r="AO37" s="34"/>
      <c r="AP37" s="34"/>
      <c r="AQ37" s="34">
        <v>1</v>
      </c>
      <c r="AR37" s="34"/>
      <c r="AS37" s="34"/>
      <c r="AT37" s="34">
        <v>1</v>
      </c>
      <c r="AU37" s="34"/>
      <c r="AV37" s="34"/>
      <c r="AW37" s="34">
        <v>1</v>
      </c>
      <c r="AX37" s="34"/>
      <c r="AY37" s="34"/>
      <c r="AZ37" s="34">
        <v>1</v>
      </c>
      <c r="BA37" s="34"/>
      <c r="BB37" s="34"/>
      <c r="BC37" s="34">
        <v>1</v>
      </c>
      <c r="BD37" s="34"/>
      <c r="BE37" s="34"/>
      <c r="BF37" s="34">
        <v>1</v>
      </c>
      <c r="BG37" s="34"/>
      <c r="BH37" s="34"/>
      <c r="BI37" s="34">
        <v>1</v>
      </c>
      <c r="BJ37" s="34"/>
      <c r="BK37" s="34"/>
      <c r="BL37" s="34">
        <v>1</v>
      </c>
      <c r="BM37" s="34"/>
      <c r="BN37" s="34"/>
      <c r="BO37" s="34">
        <v>1</v>
      </c>
      <c r="BP37" s="34"/>
      <c r="BQ37" s="34"/>
      <c r="BR37" s="34">
        <v>1</v>
      </c>
      <c r="BS37" s="34"/>
      <c r="BT37" s="34"/>
      <c r="BU37" s="34">
        <v>1</v>
      </c>
      <c r="BV37" s="34"/>
      <c r="BW37" s="34"/>
      <c r="BX37" s="34">
        <v>1</v>
      </c>
      <c r="BY37" s="34"/>
      <c r="BZ37" s="34"/>
      <c r="CA37" s="34">
        <v>1</v>
      </c>
      <c r="CB37" s="34"/>
      <c r="CC37" s="34"/>
      <c r="CD37" s="34">
        <v>1</v>
      </c>
      <c r="CE37" s="34"/>
      <c r="CF37" s="34"/>
      <c r="CG37" s="34">
        <v>1</v>
      </c>
      <c r="CH37" s="34"/>
      <c r="CI37" s="34"/>
      <c r="CJ37" s="34">
        <v>1</v>
      </c>
      <c r="CK37" s="34"/>
      <c r="CL37" s="34"/>
      <c r="CM37" s="34">
        <v>1</v>
      </c>
      <c r="CN37" s="34"/>
      <c r="CO37" s="34"/>
      <c r="CP37" s="34">
        <v>1</v>
      </c>
      <c r="CQ37" s="34"/>
      <c r="CR37" s="34"/>
      <c r="CS37" s="34">
        <v>1</v>
      </c>
      <c r="CT37" s="34"/>
      <c r="CU37" s="34"/>
      <c r="CV37" s="34">
        <v>1</v>
      </c>
      <c r="CW37" s="34"/>
      <c r="CX37" s="34"/>
      <c r="CY37" s="34">
        <v>1</v>
      </c>
      <c r="CZ37" s="34"/>
      <c r="DA37" s="34"/>
      <c r="DB37" s="34">
        <v>1</v>
      </c>
      <c r="DC37" s="34"/>
      <c r="DD37" s="34"/>
      <c r="DE37" s="34">
        <v>1</v>
      </c>
      <c r="DF37" s="34"/>
      <c r="DG37" s="34"/>
      <c r="DH37" s="34">
        <v>1</v>
      </c>
      <c r="DI37" s="34"/>
      <c r="DJ37" s="34"/>
      <c r="DK37" s="34">
        <v>1</v>
      </c>
      <c r="DL37" s="34"/>
      <c r="DM37" s="34"/>
      <c r="DN37" s="34"/>
      <c r="DO37" s="34"/>
      <c r="DP37" s="34"/>
      <c r="DQ37" s="34"/>
      <c r="DR37" s="34">
        <v>1</v>
      </c>
      <c r="DS37" s="34"/>
      <c r="DT37" s="34">
        <v>1</v>
      </c>
      <c r="DU37" s="34"/>
      <c r="DV37" s="34"/>
      <c r="DW37" s="34">
        <v>1</v>
      </c>
      <c r="DX37" s="34"/>
      <c r="DY37" s="34"/>
      <c r="DZ37" s="34"/>
      <c r="EA37" s="34">
        <v>1</v>
      </c>
      <c r="EB37" s="34"/>
      <c r="EC37" s="34">
        <v>1</v>
      </c>
      <c r="ED37" s="34"/>
      <c r="EE37" s="34"/>
      <c r="EF37" s="34">
        <v>1</v>
      </c>
      <c r="EG37" s="34"/>
      <c r="EH37" s="34"/>
      <c r="EI37" s="34"/>
      <c r="EJ37" s="34">
        <v>1</v>
      </c>
      <c r="EK37" s="34"/>
      <c r="EL37" s="34">
        <v>1</v>
      </c>
      <c r="EM37" s="34"/>
      <c r="EN37" s="34"/>
      <c r="EO37" s="34">
        <v>1</v>
      </c>
      <c r="EP37" s="34"/>
      <c r="EQ37" s="34"/>
      <c r="ER37" s="34">
        <v>1</v>
      </c>
      <c r="ES37" s="34"/>
      <c r="ET37" s="34"/>
      <c r="EU37" s="34">
        <v>1</v>
      </c>
      <c r="EV37" s="34"/>
      <c r="EW37" s="34"/>
      <c r="EX37" s="34">
        <v>1</v>
      </c>
      <c r="EY37" s="34"/>
      <c r="EZ37" s="34"/>
      <c r="FA37" s="34">
        <v>1</v>
      </c>
      <c r="FB37" s="34"/>
      <c r="FC37" s="34"/>
      <c r="FD37" s="34">
        <v>1</v>
      </c>
      <c r="FE37" s="34"/>
      <c r="FF37" s="34"/>
      <c r="FG37" s="34">
        <v>1</v>
      </c>
      <c r="FH37" s="34"/>
      <c r="FI37" s="34"/>
      <c r="FJ37" s="34">
        <v>1</v>
      </c>
      <c r="FK37" s="34"/>
      <c r="FL37" s="34"/>
      <c r="FM37" s="34">
        <v>1</v>
      </c>
      <c r="FN37" s="34"/>
      <c r="FO37" s="34"/>
      <c r="FP37" s="34">
        <v>1</v>
      </c>
      <c r="FQ37" s="34"/>
      <c r="FR37" s="34"/>
      <c r="FS37" s="34">
        <v>1</v>
      </c>
      <c r="FT37" s="34"/>
      <c r="FU37" s="34"/>
      <c r="FV37" s="34">
        <v>1</v>
      </c>
      <c r="FW37" s="34"/>
      <c r="FX37" s="34"/>
      <c r="FY37" s="34"/>
      <c r="FZ37" s="34">
        <v>1</v>
      </c>
      <c r="GA37" s="34"/>
      <c r="GB37" s="34">
        <v>1</v>
      </c>
      <c r="GC37" s="34"/>
      <c r="GD37" s="34"/>
      <c r="GE37" s="34">
        <v>1</v>
      </c>
      <c r="GF37" s="34"/>
      <c r="GG37" s="34"/>
      <c r="GH37" s="34"/>
      <c r="GI37" s="34">
        <v>1</v>
      </c>
      <c r="GJ37" s="34"/>
      <c r="GK37" s="34">
        <v>1</v>
      </c>
      <c r="GL37" s="34"/>
      <c r="GM37" s="34"/>
      <c r="GN37" s="34">
        <v>1</v>
      </c>
      <c r="GO37" s="34"/>
      <c r="GP37" s="34"/>
      <c r="GQ37" s="34">
        <v>1</v>
      </c>
      <c r="GR37" s="34"/>
    </row>
    <row r="38" spans="1:200" x14ac:dyDescent="0.25">
      <c r="A38" s="3">
        <v>25</v>
      </c>
      <c r="B38" s="4" t="s">
        <v>1406</v>
      </c>
      <c r="C38" s="34"/>
      <c r="D38" s="34"/>
      <c r="E38" s="34">
        <v>1</v>
      </c>
      <c r="F38" s="34"/>
      <c r="G38" s="34"/>
      <c r="H38" s="34">
        <v>1</v>
      </c>
      <c r="I38" s="34"/>
      <c r="J38" s="34"/>
      <c r="K38" s="34">
        <v>1</v>
      </c>
      <c r="L38" s="34"/>
      <c r="M38" s="34"/>
      <c r="N38" s="34">
        <v>1</v>
      </c>
      <c r="O38" s="34"/>
      <c r="P38" s="34"/>
      <c r="Q38" s="34">
        <v>1</v>
      </c>
      <c r="R38" s="34"/>
      <c r="S38" s="34"/>
      <c r="T38" s="34">
        <v>1</v>
      </c>
      <c r="U38" s="34"/>
      <c r="V38" s="34">
        <v>1</v>
      </c>
      <c r="W38" s="34"/>
      <c r="X38" s="34"/>
      <c r="Y38" s="34">
        <v>1</v>
      </c>
      <c r="Z38" s="34"/>
      <c r="AA38" s="34"/>
      <c r="AB38" s="34">
        <v>1</v>
      </c>
      <c r="AC38" s="34"/>
      <c r="AD38" s="34"/>
      <c r="AE38" s="34"/>
      <c r="AF38" s="34">
        <v>1</v>
      </c>
      <c r="AG38" s="34"/>
      <c r="AH38" s="34"/>
      <c r="AI38" s="34">
        <v>1</v>
      </c>
      <c r="AJ38" s="34"/>
      <c r="AK38" s="34"/>
      <c r="AL38" s="34">
        <v>1</v>
      </c>
      <c r="AM38" s="34"/>
      <c r="AN38" s="34"/>
      <c r="AO38" s="34">
        <v>1</v>
      </c>
      <c r="AP38" s="34"/>
      <c r="AQ38" s="34"/>
      <c r="AR38" s="34">
        <v>1</v>
      </c>
      <c r="AS38" s="34"/>
      <c r="AT38" s="34"/>
      <c r="AU38" s="34">
        <v>1</v>
      </c>
      <c r="AV38" s="34"/>
      <c r="AW38" s="34"/>
      <c r="AX38" s="34">
        <v>1</v>
      </c>
      <c r="AY38" s="34"/>
      <c r="AZ38" s="34"/>
      <c r="BA38" s="34">
        <v>1</v>
      </c>
      <c r="BB38" s="34"/>
      <c r="BC38" s="34"/>
      <c r="BD38" s="34">
        <v>1</v>
      </c>
      <c r="BE38" s="34"/>
      <c r="BF38" s="34"/>
      <c r="BG38" s="34">
        <v>1</v>
      </c>
      <c r="BH38" s="34"/>
      <c r="BI38" s="34"/>
      <c r="BJ38" s="34">
        <v>1</v>
      </c>
      <c r="BK38" s="34"/>
      <c r="BL38" s="34"/>
      <c r="BM38" s="34">
        <v>1</v>
      </c>
      <c r="BN38" s="34"/>
      <c r="BO38" s="34"/>
      <c r="BP38" s="34">
        <v>1</v>
      </c>
      <c r="BQ38" s="34"/>
      <c r="BR38" s="34"/>
      <c r="BS38" s="34"/>
      <c r="BT38" s="34"/>
      <c r="BU38" s="34"/>
      <c r="BV38" s="34">
        <v>1</v>
      </c>
      <c r="BW38" s="34"/>
      <c r="BX38" s="34"/>
      <c r="BY38" s="34">
        <v>1</v>
      </c>
      <c r="BZ38" s="34"/>
      <c r="CA38" s="34"/>
      <c r="CB38" s="34">
        <v>1</v>
      </c>
      <c r="CC38" s="34"/>
      <c r="CD38" s="34"/>
      <c r="CE38" s="34">
        <v>1</v>
      </c>
      <c r="CF38" s="34"/>
      <c r="CG38" s="34"/>
      <c r="CH38" s="34">
        <v>1</v>
      </c>
      <c r="CI38" s="34"/>
      <c r="CJ38" s="34"/>
      <c r="CK38" s="34">
        <v>1</v>
      </c>
      <c r="CL38" s="34"/>
      <c r="CM38" s="34"/>
      <c r="CN38" s="34">
        <v>1</v>
      </c>
      <c r="CO38" s="34"/>
      <c r="CP38" s="34"/>
      <c r="CQ38" s="34">
        <v>1</v>
      </c>
      <c r="CR38" s="34"/>
      <c r="CS38" s="34"/>
      <c r="CT38" s="34">
        <v>1</v>
      </c>
      <c r="CU38" s="34"/>
      <c r="CV38" s="34">
        <v>1</v>
      </c>
      <c r="CW38" s="34"/>
      <c r="CX38" s="34"/>
      <c r="CY38" s="34"/>
      <c r="CZ38" s="34">
        <v>1</v>
      </c>
      <c r="DA38" s="34"/>
      <c r="DB38" s="34"/>
      <c r="DC38" s="34">
        <v>1</v>
      </c>
      <c r="DD38" s="34"/>
      <c r="DE38" s="34"/>
      <c r="DF38" s="34">
        <v>1</v>
      </c>
      <c r="DG38" s="34"/>
      <c r="DH38" s="34"/>
      <c r="DI38" s="34">
        <v>1</v>
      </c>
      <c r="DJ38" s="34"/>
      <c r="DK38" s="34"/>
      <c r="DL38" s="34">
        <v>1</v>
      </c>
      <c r="DM38" s="34"/>
      <c r="DN38" s="34"/>
      <c r="DO38" s="34"/>
      <c r="DP38" s="34"/>
      <c r="DQ38" s="34">
        <v>1</v>
      </c>
      <c r="DR38" s="34"/>
      <c r="DS38" s="34"/>
      <c r="DT38" s="34">
        <v>1</v>
      </c>
      <c r="DU38" s="34"/>
      <c r="DV38" s="34"/>
      <c r="DW38" s="34">
        <v>1</v>
      </c>
      <c r="DX38" s="34"/>
      <c r="DY38" s="34"/>
      <c r="DZ38" s="34">
        <v>1</v>
      </c>
      <c r="EA38" s="34"/>
      <c r="EB38" s="34"/>
      <c r="EC38" s="34"/>
      <c r="ED38" s="34">
        <v>1</v>
      </c>
      <c r="EE38" s="34"/>
      <c r="EF38" s="34"/>
      <c r="EG38" s="34">
        <v>1</v>
      </c>
      <c r="EH38" s="34"/>
      <c r="EI38" s="34">
        <v>1</v>
      </c>
      <c r="EJ38" s="34"/>
      <c r="EK38" s="34"/>
      <c r="EL38" s="34">
        <v>1</v>
      </c>
      <c r="EM38" s="34"/>
      <c r="EN38" s="34"/>
      <c r="EO38" s="34">
        <v>1</v>
      </c>
      <c r="EP38" s="34"/>
      <c r="EQ38" s="34"/>
      <c r="ER38" s="34">
        <v>1</v>
      </c>
      <c r="ES38" s="34"/>
      <c r="ET38" s="34"/>
      <c r="EU38" s="34">
        <v>1</v>
      </c>
      <c r="EV38" s="34"/>
      <c r="EW38" s="34"/>
      <c r="EX38" s="34">
        <v>1</v>
      </c>
      <c r="EY38" s="34"/>
      <c r="EZ38" s="34"/>
      <c r="FA38" s="34">
        <v>1</v>
      </c>
      <c r="FB38" s="34"/>
      <c r="FC38" s="34"/>
      <c r="FD38" s="34">
        <v>1</v>
      </c>
      <c r="FE38" s="34"/>
      <c r="FF38" s="34"/>
      <c r="FG38" s="34">
        <v>1</v>
      </c>
      <c r="FH38" s="34"/>
      <c r="FI38" s="34"/>
      <c r="FJ38" s="34">
        <v>1</v>
      </c>
      <c r="FK38" s="34"/>
      <c r="FL38" s="34"/>
      <c r="FM38" s="34">
        <v>1</v>
      </c>
      <c r="FN38" s="34"/>
      <c r="FO38" s="34"/>
      <c r="FP38" s="34">
        <v>1</v>
      </c>
      <c r="FQ38" s="34"/>
      <c r="FR38" s="34"/>
      <c r="FS38" s="34">
        <v>1</v>
      </c>
      <c r="FT38" s="34"/>
      <c r="FU38" s="34"/>
      <c r="FV38" s="34"/>
      <c r="FW38" s="34">
        <v>1</v>
      </c>
      <c r="FX38" s="34"/>
      <c r="FY38" s="34">
        <v>1</v>
      </c>
      <c r="FZ38" s="34"/>
      <c r="GA38" s="34"/>
      <c r="GB38" s="34"/>
      <c r="GC38" s="34">
        <v>1</v>
      </c>
      <c r="GD38" s="34"/>
      <c r="GE38" s="34"/>
      <c r="GF38" s="34">
        <v>1</v>
      </c>
      <c r="GG38" s="34"/>
      <c r="GH38" s="34">
        <v>1</v>
      </c>
      <c r="GI38" s="34"/>
      <c r="GJ38" s="34"/>
      <c r="GK38" s="34">
        <v>1</v>
      </c>
      <c r="GL38" s="34"/>
      <c r="GM38" s="34"/>
      <c r="GN38" s="34"/>
      <c r="GO38" s="34">
        <v>1</v>
      </c>
      <c r="GP38" s="34"/>
      <c r="GQ38" s="34"/>
      <c r="GR38" s="34">
        <v>1</v>
      </c>
    </row>
    <row r="39" spans="1:200" x14ac:dyDescent="0.25">
      <c r="A39" s="47" t="s">
        <v>1407</v>
      </c>
      <c r="B39" s="48"/>
      <c r="C39" s="3">
        <f>SUM(C14:C38)</f>
        <v>1</v>
      </c>
      <c r="D39" s="3">
        <f t="shared" ref="D39:T39" si="0">SUM(D14:D38)</f>
        <v>10</v>
      </c>
      <c r="E39" s="3">
        <f t="shared" si="0"/>
        <v>14</v>
      </c>
      <c r="F39" s="3">
        <f t="shared" si="0"/>
        <v>1</v>
      </c>
      <c r="G39" s="3">
        <f t="shared" si="0"/>
        <v>11</v>
      </c>
      <c r="H39" s="3">
        <f t="shared" si="0"/>
        <v>13</v>
      </c>
      <c r="I39" s="3">
        <f t="shared" si="0"/>
        <v>1</v>
      </c>
      <c r="J39" s="3">
        <f t="shared" si="0"/>
        <v>10</v>
      </c>
      <c r="K39" s="3">
        <f t="shared" si="0"/>
        <v>14</v>
      </c>
      <c r="L39" s="3">
        <f t="shared" si="0"/>
        <v>2</v>
      </c>
      <c r="M39" s="3">
        <f t="shared" si="0"/>
        <v>10</v>
      </c>
      <c r="N39" s="3">
        <f t="shared" si="0"/>
        <v>13</v>
      </c>
      <c r="O39" s="3">
        <f t="shared" si="0"/>
        <v>9</v>
      </c>
      <c r="P39" s="3">
        <f t="shared" si="0"/>
        <v>5</v>
      </c>
      <c r="Q39" s="3">
        <f t="shared" si="0"/>
        <v>11</v>
      </c>
      <c r="R39" s="3">
        <f t="shared" si="0"/>
        <v>3</v>
      </c>
      <c r="S39" s="3">
        <f t="shared" si="0"/>
        <v>9</v>
      </c>
      <c r="T39" s="3">
        <f t="shared" si="0"/>
        <v>13</v>
      </c>
      <c r="U39" s="3">
        <f t="shared" ref="U39:BU39" si="1">SUM(U14:U38)</f>
        <v>3</v>
      </c>
      <c r="V39" s="3">
        <f t="shared" si="1"/>
        <v>13</v>
      </c>
      <c r="W39" s="3">
        <f t="shared" si="1"/>
        <v>9</v>
      </c>
      <c r="X39" s="3">
        <f t="shared" si="1"/>
        <v>5</v>
      </c>
      <c r="Y39" s="3">
        <f t="shared" si="1"/>
        <v>12</v>
      </c>
      <c r="Z39" s="3">
        <f t="shared" si="1"/>
        <v>8</v>
      </c>
      <c r="AA39" s="3">
        <f t="shared" si="1"/>
        <v>8</v>
      </c>
      <c r="AB39" s="3">
        <f t="shared" si="1"/>
        <v>12</v>
      </c>
      <c r="AC39" s="3">
        <f t="shared" si="1"/>
        <v>5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6</v>
      </c>
      <c r="AH39" s="3">
        <f t="shared" si="1"/>
        <v>9</v>
      </c>
      <c r="AI39" s="3">
        <f t="shared" si="1"/>
        <v>10</v>
      </c>
      <c r="AJ39" s="3">
        <f t="shared" si="1"/>
        <v>7</v>
      </c>
      <c r="AK39" s="3">
        <f t="shared" si="1"/>
        <v>9</v>
      </c>
      <c r="AL39" s="3">
        <f t="shared" si="1"/>
        <v>9</v>
      </c>
      <c r="AM39" s="3">
        <f t="shared" si="1"/>
        <v>7</v>
      </c>
      <c r="AN39" s="3">
        <f t="shared" si="1"/>
        <v>10</v>
      </c>
      <c r="AO39" s="3">
        <f t="shared" si="1"/>
        <v>8</v>
      </c>
      <c r="AP39" s="3">
        <f t="shared" si="1"/>
        <v>6</v>
      </c>
      <c r="AQ39" s="3">
        <f t="shared" si="1"/>
        <v>10</v>
      </c>
      <c r="AR39" s="3">
        <f t="shared" si="1"/>
        <v>9</v>
      </c>
      <c r="AS39" s="3">
        <f t="shared" si="1"/>
        <v>7</v>
      </c>
      <c r="AT39" s="3">
        <f t="shared" si="1"/>
        <v>8</v>
      </c>
      <c r="AU39" s="3">
        <f t="shared" si="1"/>
        <v>10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3</v>
      </c>
      <c r="AZ39" s="3">
        <f t="shared" si="1"/>
        <v>13</v>
      </c>
      <c r="BA39" s="3">
        <f t="shared" si="1"/>
        <v>9</v>
      </c>
      <c r="BB39" s="3">
        <f t="shared" si="1"/>
        <v>4</v>
      </c>
      <c r="BC39" s="3">
        <f t="shared" si="1"/>
        <v>12</v>
      </c>
      <c r="BD39" s="3">
        <f t="shared" si="1"/>
        <v>9</v>
      </c>
      <c r="BE39" s="3">
        <f t="shared" si="1"/>
        <v>9</v>
      </c>
      <c r="BF39" s="3">
        <f t="shared" si="1"/>
        <v>13</v>
      </c>
      <c r="BG39" s="3">
        <f t="shared" si="1"/>
        <v>3</v>
      </c>
      <c r="BH39" s="3">
        <f t="shared" si="1"/>
        <v>2</v>
      </c>
      <c r="BI39" s="3">
        <f t="shared" si="1"/>
        <v>13</v>
      </c>
      <c r="BJ39" s="3">
        <f t="shared" si="1"/>
        <v>10</v>
      </c>
      <c r="BK39" s="3">
        <f t="shared" si="1"/>
        <v>4</v>
      </c>
      <c r="BL39" s="3">
        <f t="shared" si="1"/>
        <v>13</v>
      </c>
      <c r="BM39" s="3">
        <f t="shared" si="1"/>
        <v>8</v>
      </c>
      <c r="BN39" s="3">
        <f t="shared" si="1"/>
        <v>2</v>
      </c>
      <c r="BO39" s="3">
        <f t="shared" si="1"/>
        <v>13</v>
      </c>
      <c r="BP39" s="3">
        <f t="shared" si="1"/>
        <v>10</v>
      </c>
      <c r="BQ39" s="3">
        <f t="shared" si="1"/>
        <v>9</v>
      </c>
      <c r="BR39" s="3">
        <f t="shared" si="1"/>
        <v>12</v>
      </c>
      <c r="BS39" s="3">
        <f t="shared" si="1"/>
        <v>4</v>
      </c>
      <c r="BT39" s="3">
        <f t="shared" si="1"/>
        <v>3</v>
      </c>
      <c r="BU39" s="3">
        <f t="shared" si="1"/>
        <v>13</v>
      </c>
      <c r="BV39" s="40">
        <v>9</v>
      </c>
      <c r="BW39" s="3">
        <f t="shared" ref="BW39:CA39" si="2">SUM(BW14:BW38)</f>
        <v>2</v>
      </c>
      <c r="BX39" s="3">
        <f t="shared" si="2"/>
        <v>13</v>
      </c>
      <c r="BY39" s="3">
        <f t="shared" si="2"/>
        <v>10</v>
      </c>
      <c r="BZ39" s="3">
        <f t="shared" si="2"/>
        <v>2</v>
      </c>
      <c r="CA39" s="3">
        <f t="shared" si="2"/>
        <v>13</v>
      </c>
      <c r="CB39" s="3">
        <f t="shared" ref="CB39:DR39" si="3">SUM(CB14:CB38)</f>
        <v>10</v>
      </c>
      <c r="CC39" s="3">
        <f t="shared" si="3"/>
        <v>2</v>
      </c>
      <c r="CD39" s="3">
        <f t="shared" si="3"/>
        <v>13</v>
      </c>
      <c r="CE39" s="3">
        <f t="shared" si="3"/>
        <v>10</v>
      </c>
      <c r="CF39" s="3">
        <f t="shared" si="3"/>
        <v>2</v>
      </c>
      <c r="CG39" s="3">
        <f t="shared" si="3"/>
        <v>11</v>
      </c>
      <c r="CH39" s="3">
        <f t="shared" si="3"/>
        <v>12</v>
      </c>
      <c r="CI39" s="3">
        <f t="shared" si="3"/>
        <v>2</v>
      </c>
      <c r="CJ39" s="3">
        <f t="shared" si="3"/>
        <v>13</v>
      </c>
      <c r="CK39" s="3">
        <f t="shared" si="3"/>
        <v>10</v>
      </c>
      <c r="CL39" s="3">
        <f t="shared" si="3"/>
        <v>3</v>
      </c>
      <c r="CM39" s="3">
        <f t="shared" si="3"/>
        <v>12</v>
      </c>
      <c r="CN39" s="3">
        <f t="shared" si="3"/>
        <v>10</v>
      </c>
      <c r="CO39" s="3">
        <f t="shared" si="3"/>
        <v>3</v>
      </c>
      <c r="CP39" s="3">
        <f t="shared" si="3"/>
        <v>12</v>
      </c>
      <c r="CQ39" s="3">
        <f t="shared" si="3"/>
        <v>10</v>
      </c>
      <c r="CR39" s="3">
        <f t="shared" si="3"/>
        <v>3</v>
      </c>
      <c r="CS39" s="3">
        <f t="shared" si="3"/>
        <v>12</v>
      </c>
      <c r="CT39" s="3">
        <f t="shared" si="3"/>
        <v>10</v>
      </c>
      <c r="CU39" s="3">
        <f t="shared" si="3"/>
        <v>2</v>
      </c>
      <c r="CV39" s="3">
        <f t="shared" si="3"/>
        <v>14</v>
      </c>
      <c r="CW39" s="3">
        <f t="shared" si="3"/>
        <v>9</v>
      </c>
      <c r="CX39" s="3">
        <f t="shared" si="3"/>
        <v>1</v>
      </c>
      <c r="CY39" s="3">
        <f t="shared" si="3"/>
        <v>14</v>
      </c>
      <c r="CZ39" s="3">
        <f t="shared" si="3"/>
        <v>10</v>
      </c>
      <c r="DA39" s="3">
        <f t="shared" si="3"/>
        <v>3</v>
      </c>
      <c r="DB39" s="3">
        <f t="shared" si="3"/>
        <v>12</v>
      </c>
      <c r="DC39" s="3">
        <f t="shared" si="3"/>
        <v>10</v>
      </c>
      <c r="DD39" s="3">
        <f t="shared" si="3"/>
        <v>2</v>
      </c>
      <c r="DE39" s="3">
        <f t="shared" si="3"/>
        <v>13</v>
      </c>
      <c r="DF39" s="3">
        <f t="shared" si="3"/>
        <v>10</v>
      </c>
      <c r="DG39" s="3">
        <f t="shared" si="3"/>
        <v>2</v>
      </c>
      <c r="DH39" s="3">
        <f t="shared" si="3"/>
        <v>14</v>
      </c>
      <c r="DI39" s="3">
        <f t="shared" si="3"/>
        <v>8</v>
      </c>
      <c r="DJ39" s="3">
        <f t="shared" si="3"/>
        <v>3</v>
      </c>
      <c r="DK39" s="3">
        <f t="shared" si="3"/>
        <v>13</v>
      </c>
      <c r="DL39" s="3">
        <f t="shared" si="3"/>
        <v>9</v>
      </c>
      <c r="DM39" s="3">
        <f t="shared" si="3"/>
        <v>0</v>
      </c>
      <c r="DN39" s="3">
        <f t="shared" si="3"/>
        <v>1</v>
      </c>
      <c r="DO39" s="3">
        <f t="shared" si="3"/>
        <v>1</v>
      </c>
      <c r="DP39" s="3">
        <f t="shared" si="3"/>
        <v>2</v>
      </c>
      <c r="DQ39" s="3">
        <f t="shared" si="3"/>
        <v>14</v>
      </c>
      <c r="DR39" s="3">
        <f t="shared" si="3"/>
        <v>9</v>
      </c>
      <c r="DS39" s="3">
        <f t="shared" ref="DS39:FZ39" si="4">SUM(DS14:DS38)</f>
        <v>2</v>
      </c>
      <c r="DT39" s="3">
        <f t="shared" si="4"/>
        <v>15</v>
      </c>
      <c r="DU39" s="3">
        <f t="shared" si="4"/>
        <v>8</v>
      </c>
      <c r="DV39" s="3">
        <f t="shared" si="4"/>
        <v>2</v>
      </c>
      <c r="DW39" s="3">
        <f t="shared" si="4"/>
        <v>15</v>
      </c>
      <c r="DX39" s="3">
        <f t="shared" si="4"/>
        <v>8</v>
      </c>
      <c r="DY39" s="3">
        <f t="shared" si="4"/>
        <v>1</v>
      </c>
      <c r="DZ39" s="3">
        <f t="shared" si="4"/>
        <v>16</v>
      </c>
      <c r="EA39" s="3">
        <f t="shared" si="4"/>
        <v>8</v>
      </c>
      <c r="EB39" s="3">
        <f t="shared" si="4"/>
        <v>1</v>
      </c>
      <c r="EC39" s="3">
        <f t="shared" si="4"/>
        <v>13</v>
      </c>
      <c r="ED39" s="3">
        <f t="shared" si="4"/>
        <v>11</v>
      </c>
      <c r="EE39" s="3">
        <f t="shared" si="4"/>
        <v>2</v>
      </c>
      <c r="EF39" s="3">
        <f t="shared" si="4"/>
        <v>13</v>
      </c>
      <c r="EG39" s="3">
        <f t="shared" si="4"/>
        <v>10</v>
      </c>
      <c r="EH39" s="3">
        <f t="shared" si="4"/>
        <v>2</v>
      </c>
      <c r="EI39" s="3">
        <f t="shared" si="4"/>
        <v>14</v>
      </c>
      <c r="EJ39" s="3">
        <f t="shared" si="4"/>
        <v>9</v>
      </c>
      <c r="EK39" s="3">
        <f t="shared" si="4"/>
        <v>2</v>
      </c>
      <c r="EL39" s="3">
        <f t="shared" si="4"/>
        <v>15</v>
      </c>
      <c r="EM39" s="3">
        <f t="shared" si="4"/>
        <v>8</v>
      </c>
      <c r="EN39" s="3">
        <f t="shared" si="4"/>
        <v>2</v>
      </c>
      <c r="EO39" s="3">
        <f t="shared" si="4"/>
        <v>14</v>
      </c>
      <c r="EP39" s="3">
        <f t="shared" si="4"/>
        <v>9</v>
      </c>
      <c r="EQ39" s="3">
        <f t="shared" si="4"/>
        <v>2</v>
      </c>
      <c r="ER39" s="3">
        <f t="shared" si="4"/>
        <v>15</v>
      </c>
      <c r="ES39" s="3">
        <f t="shared" si="4"/>
        <v>8</v>
      </c>
      <c r="ET39" s="3">
        <f t="shared" si="4"/>
        <v>2</v>
      </c>
      <c r="EU39" s="3">
        <f t="shared" si="4"/>
        <v>14</v>
      </c>
      <c r="EV39" s="3">
        <f t="shared" si="4"/>
        <v>9</v>
      </c>
      <c r="EW39" s="3">
        <f t="shared" si="4"/>
        <v>2</v>
      </c>
      <c r="EX39" s="3">
        <f t="shared" si="4"/>
        <v>15</v>
      </c>
      <c r="EY39" s="3">
        <f t="shared" si="4"/>
        <v>8</v>
      </c>
      <c r="EZ39" s="3">
        <f t="shared" si="4"/>
        <v>2</v>
      </c>
      <c r="FA39" s="3">
        <f t="shared" si="4"/>
        <v>15</v>
      </c>
      <c r="FB39" s="3">
        <f t="shared" si="4"/>
        <v>8</v>
      </c>
      <c r="FC39" s="3">
        <f t="shared" si="4"/>
        <v>2</v>
      </c>
      <c r="FD39" s="3">
        <f t="shared" si="4"/>
        <v>15</v>
      </c>
      <c r="FE39" s="3">
        <f t="shared" si="4"/>
        <v>8</v>
      </c>
      <c r="FF39" s="3">
        <f t="shared" si="4"/>
        <v>2</v>
      </c>
      <c r="FG39" s="3">
        <f t="shared" si="4"/>
        <v>14</v>
      </c>
      <c r="FH39" s="3">
        <f t="shared" si="4"/>
        <v>9</v>
      </c>
      <c r="FI39" s="3">
        <f t="shared" si="4"/>
        <v>2</v>
      </c>
      <c r="FJ39" s="3">
        <f t="shared" si="4"/>
        <v>15</v>
      </c>
      <c r="FK39" s="3">
        <f t="shared" si="4"/>
        <v>8</v>
      </c>
      <c r="FL39" s="3">
        <f t="shared" si="4"/>
        <v>2</v>
      </c>
      <c r="FM39" s="3">
        <f t="shared" si="4"/>
        <v>15</v>
      </c>
      <c r="FN39" s="3">
        <f t="shared" si="4"/>
        <v>8</v>
      </c>
      <c r="FO39" s="3">
        <f t="shared" si="4"/>
        <v>2</v>
      </c>
      <c r="FP39" s="3">
        <f t="shared" si="4"/>
        <v>15</v>
      </c>
      <c r="FQ39" s="3">
        <f t="shared" si="4"/>
        <v>8</v>
      </c>
      <c r="FR39" s="3">
        <f t="shared" si="4"/>
        <v>2</v>
      </c>
      <c r="FS39" s="3">
        <f t="shared" si="4"/>
        <v>14</v>
      </c>
      <c r="FT39" s="3">
        <f t="shared" si="4"/>
        <v>9</v>
      </c>
      <c r="FU39" s="3">
        <f t="shared" si="4"/>
        <v>2</v>
      </c>
      <c r="FV39" s="3">
        <f t="shared" si="4"/>
        <v>14</v>
      </c>
      <c r="FW39" s="3">
        <f t="shared" si="4"/>
        <v>9</v>
      </c>
      <c r="FX39" s="3">
        <f t="shared" si="4"/>
        <v>2</v>
      </c>
      <c r="FY39" s="3">
        <f t="shared" si="4"/>
        <v>14</v>
      </c>
      <c r="FZ39" s="3">
        <f t="shared" si="4"/>
        <v>9</v>
      </c>
      <c r="GA39" s="3">
        <f t="shared" ref="GA39:GR39" si="5">SUM(GA14:GA38)</f>
        <v>2</v>
      </c>
      <c r="GB39" s="3">
        <f t="shared" si="5"/>
        <v>13</v>
      </c>
      <c r="GC39" s="3">
        <f t="shared" si="5"/>
        <v>10</v>
      </c>
      <c r="GD39" s="3">
        <f t="shared" si="5"/>
        <v>2</v>
      </c>
      <c r="GE39" s="3">
        <f t="shared" si="5"/>
        <v>13</v>
      </c>
      <c r="GF39" s="3">
        <f t="shared" si="5"/>
        <v>10</v>
      </c>
      <c r="GG39" s="3">
        <f t="shared" si="5"/>
        <v>2</v>
      </c>
      <c r="GH39" s="3">
        <f t="shared" si="5"/>
        <v>14</v>
      </c>
      <c r="GI39" s="3">
        <f t="shared" si="5"/>
        <v>9</v>
      </c>
      <c r="GJ39" s="3">
        <f t="shared" si="5"/>
        <v>2</v>
      </c>
      <c r="GK39" s="3">
        <f t="shared" si="5"/>
        <v>14</v>
      </c>
      <c r="GL39" s="3">
        <f t="shared" si="5"/>
        <v>9</v>
      </c>
      <c r="GM39" s="3">
        <f t="shared" si="5"/>
        <v>2</v>
      </c>
      <c r="GN39" s="3">
        <f t="shared" si="5"/>
        <v>14</v>
      </c>
      <c r="GO39" s="3">
        <f t="shared" si="5"/>
        <v>9</v>
      </c>
      <c r="GP39" s="3">
        <f t="shared" si="5"/>
        <v>2</v>
      </c>
      <c r="GQ39" s="3">
        <f t="shared" si="5"/>
        <v>14</v>
      </c>
      <c r="GR39" s="3">
        <f t="shared" si="5"/>
        <v>9</v>
      </c>
    </row>
    <row r="40" spans="1:200" ht="37.5" customHeight="1" x14ac:dyDescent="0.25">
      <c r="A40" s="49" t="s">
        <v>845</v>
      </c>
      <c r="B40" s="50"/>
      <c r="C40" s="10">
        <f>C39/25%</f>
        <v>4</v>
      </c>
      <c r="D40" s="10">
        <f t="shared" ref="D40:T40" si="6">D39/25%</f>
        <v>40</v>
      </c>
      <c r="E40" s="10">
        <f t="shared" si="6"/>
        <v>56</v>
      </c>
      <c r="F40" s="10">
        <f t="shared" si="6"/>
        <v>4</v>
      </c>
      <c r="G40" s="10">
        <f t="shared" si="6"/>
        <v>44</v>
      </c>
      <c r="H40" s="10">
        <f t="shared" si="6"/>
        <v>52</v>
      </c>
      <c r="I40" s="10">
        <f t="shared" si="6"/>
        <v>4</v>
      </c>
      <c r="J40" s="10">
        <f t="shared" si="6"/>
        <v>40</v>
      </c>
      <c r="K40" s="10">
        <f t="shared" si="6"/>
        <v>56</v>
      </c>
      <c r="L40" s="10">
        <f t="shared" si="6"/>
        <v>8</v>
      </c>
      <c r="M40" s="10">
        <f t="shared" si="6"/>
        <v>40</v>
      </c>
      <c r="N40" s="10">
        <f t="shared" si="6"/>
        <v>52</v>
      </c>
      <c r="O40" s="10">
        <f t="shared" si="6"/>
        <v>36</v>
      </c>
      <c r="P40" s="10">
        <f t="shared" si="6"/>
        <v>20</v>
      </c>
      <c r="Q40" s="10">
        <f t="shared" si="6"/>
        <v>44</v>
      </c>
      <c r="R40" s="10">
        <f t="shared" si="6"/>
        <v>12</v>
      </c>
      <c r="S40" s="10">
        <f t="shared" si="6"/>
        <v>36</v>
      </c>
      <c r="T40" s="10">
        <f t="shared" si="6"/>
        <v>52</v>
      </c>
      <c r="U40" s="10">
        <f t="shared" ref="U40:BV40" si="7">U39/25%</f>
        <v>12</v>
      </c>
      <c r="V40" s="10">
        <f t="shared" si="7"/>
        <v>52</v>
      </c>
      <c r="W40" s="10">
        <f t="shared" si="7"/>
        <v>36</v>
      </c>
      <c r="X40" s="10">
        <f t="shared" si="7"/>
        <v>20</v>
      </c>
      <c r="Y40" s="10">
        <f t="shared" si="7"/>
        <v>48</v>
      </c>
      <c r="Z40" s="10">
        <f t="shared" si="7"/>
        <v>32</v>
      </c>
      <c r="AA40" s="10">
        <f t="shared" si="7"/>
        <v>32</v>
      </c>
      <c r="AB40" s="10">
        <f t="shared" si="7"/>
        <v>48</v>
      </c>
      <c r="AC40" s="10">
        <f t="shared" si="7"/>
        <v>20</v>
      </c>
      <c r="AD40" s="10">
        <f t="shared" si="7"/>
        <v>32</v>
      </c>
      <c r="AE40" s="10">
        <f t="shared" si="7"/>
        <v>40</v>
      </c>
      <c r="AF40" s="10">
        <f t="shared" si="7"/>
        <v>28</v>
      </c>
      <c r="AG40" s="10">
        <f t="shared" si="7"/>
        <v>24</v>
      </c>
      <c r="AH40" s="10">
        <f t="shared" si="7"/>
        <v>36</v>
      </c>
      <c r="AI40" s="10">
        <f t="shared" si="7"/>
        <v>40</v>
      </c>
      <c r="AJ40" s="10">
        <f t="shared" si="7"/>
        <v>28</v>
      </c>
      <c r="AK40" s="10">
        <f t="shared" si="7"/>
        <v>36</v>
      </c>
      <c r="AL40" s="10">
        <f t="shared" si="7"/>
        <v>36</v>
      </c>
      <c r="AM40" s="10">
        <f t="shared" si="7"/>
        <v>28</v>
      </c>
      <c r="AN40" s="10">
        <f t="shared" si="7"/>
        <v>40</v>
      </c>
      <c r="AO40" s="10">
        <f t="shared" si="7"/>
        <v>32</v>
      </c>
      <c r="AP40" s="10">
        <f t="shared" si="7"/>
        <v>24</v>
      </c>
      <c r="AQ40" s="10">
        <f t="shared" si="7"/>
        <v>40</v>
      </c>
      <c r="AR40" s="10">
        <f t="shared" si="7"/>
        <v>36</v>
      </c>
      <c r="AS40" s="10">
        <f t="shared" si="7"/>
        <v>28</v>
      </c>
      <c r="AT40" s="10">
        <f t="shared" si="7"/>
        <v>32</v>
      </c>
      <c r="AU40" s="10">
        <f t="shared" si="7"/>
        <v>40</v>
      </c>
      <c r="AV40" s="10">
        <f t="shared" si="7"/>
        <v>12</v>
      </c>
      <c r="AW40" s="10">
        <f t="shared" si="7"/>
        <v>48</v>
      </c>
      <c r="AX40" s="10">
        <f t="shared" si="7"/>
        <v>40</v>
      </c>
      <c r="AY40" s="10">
        <f t="shared" si="7"/>
        <v>12</v>
      </c>
      <c r="AZ40" s="10">
        <f t="shared" si="7"/>
        <v>52</v>
      </c>
      <c r="BA40" s="10">
        <f t="shared" si="7"/>
        <v>36</v>
      </c>
      <c r="BB40" s="10">
        <f t="shared" si="7"/>
        <v>16</v>
      </c>
      <c r="BC40" s="10">
        <f t="shared" si="7"/>
        <v>48</v>
      </c>
      <c r="BD40" s="10">
        <f t="shared" si="7"/>
        <v>36</v>
      </c>
      <c r="BE40" s="10">
        <f t="shared" si="7"/>
        <v>36</v>
      </c>
      <c r="BF40" s="10">
        <f t="shared" si="7"/>
        <v>52</v>
      </c>
      <c r="BG40" s="10">
        <f t="shared" si="7"/>
        <v>12</v>
      </c>
      <c r="BH40" s="10">
        <f t="shared" si="7"/>
        <v>8</v>
      </c>
      <c r="BI40" s="10">
        <f t="shared" si="7"/>
        <v>52</v>
      </c>
      <c r="BJ40" s="10">
        <f t="shared" si="7"/>
        <v>40</v>
      </c>
      <c r="BK40" s="10">
        <f t="shared" si="7"/>
        <v>16</v>
      </c>
      <c r="BL40" s="10">
        <f t="shared" si="7"/>
        <v>52</v>
      </c>
      <c r="BM40" s="10">
        <f t="shared" si="7"/>
        <v>32</v>
      </c>
      <c r="BN40" s="10">
        <f t="shared" si="7"/>
        <v>8</v>
      </c>
      <c r="BO40" s="10">
        <f t="shared" si="7"/>
        <v>52</v>
      </c>
      <c r="BP40" s="10">
        <f t="shared" si="7"/>
        <v>40</v>
      </c>
      <c r="BQ40" s="10">
        <f t="shared" si="7"/>
        <v>36</v>
      </c>
      <c r="BR40" s="10">
        <f t="shared" si="7"/>
        <v>48</v>
      </c>
      <c r="BS40" s="10">
        <f t="shared" si="7"/>
        <v>16</v>
      </c>
      <c r="BT40" s="10">
        <f t="shared" si="7"/>
        <v>12</v>
      </c>
      <c r="BU40" s="10">
        <f t="shared" si="7"/>
        <v>52</v>
      </c>
      <c r="BV40" s="10">
        <f t="shared" si="7"/>
        <v>36</v>
      </c>
      <c r="BW40" s="10">
        <f t="shared" ref="BW40:CA40" si="8">BW39/25%</f>
        <v>8</v>
      </c>
      <c r="BX40" s="10">
        <f t="shared" si="8"/>
        <v>52</v>
      </c>
      <c r="BY40" s="10">
        <f t="shared" si="8"/>
        <v>40</v>
      </c>
      <c r="BZ40" s="10">
        <f t="shared" si="8"/>
        <v>8</v>
      </c>
      <c r="CA40" s="10">
        <f t="shared" si="8"/>
        <v>52</v>
      </c>
      <c r="CB40" s="10">
        <f t="shared" ref="CB40:DR40" si="9">CB39/25%</f>
        <v>40</v>
      </c>
      <c r="CC40" s="10">
        <f t="shared" si="9"/>
        <v>8</v>
      </c>
      <c r="CD40" s="10">
        <f t="shared" si="9"/>
        <v>52</v>
      </c>
      <c r="CE40" s="10">
        <f t="shared" si="9"/>
        <v>40</v>
      </c>
      <c r="CF40" s="10">
        <f t="shared" si="9"/>
        <v>8</v>
      </c>
      <c r="CG40" s="10">
        <f t="shared" si="9"/>
        <v>44</v>
      </c>
      <c r="CH40" s="10">
        <f t="shared" si="9"/>
        <v>48</v>
      </c>
      <c r="CI40" s="10">
        <f t="shared" si="9"/>
        <v>8</v>
      </c>
      <c r="CJ40" s="10">
        <f t="shared" si="9"/>
        <v>52</v>
      </c>
      <c r="CK40" s="10">
        <f t="shared" si="9"/>
        <v>40</v>
      </c>
      <c r="CL40" s="10">
        <f t="shared" si="9"/>
        <v>12</v>
      </c>
      <c r="CM40" s="10">
        <f t="shared" si="9"/>
        <v>48</v>
      </c>
      <c r="CN40" s="10">
        <f t="shared" si="9"/>
        <v>40</v>
      </c>
      <c r="CO40" s="10">
        <f t="shared" si="9"/>
        <v>12</v>
      </c>
      <c r="CP40" s="10">
        <f t="shared" si="9"/>
        <v>48</v>
      </c>
      <c r="CQ40" s="10">
        <f t="shared" si="9"/>
        <v>40</v>
      </c>
      <c r="CR40" s="10">
        <f t="shared" si="9"/>
        <v>12</v>
      </c>
      <c r="CS40" s="10">
        <f t="shared" si="9"/>
        <v>48</v>
      </c>
      <c r="CT40" s="10">
        <f t="shared" si="9"/>
        <v>40</v>
      </c>
      <c r="CU40" s="10">
        <f t="shared" si="9"/>
        <v>8</v>
      </c>
      <c r="CV40" s="10">
        <f t="shared" si="9"/>
        <v>56</v>
      </c>
      <c r="CW40" s="10">
        <f t="shared" si="9"/>
        <v>36</v>
      </c>
      <c r="CX40" s="10">
        <f t="shared" si="9"/>
        <v>4</v>
      </c>
      <c r="CY40" s="10">
        <f t="shared" si="9"/>
        <v>56</v>
      </c>
      <c r="CZ40" s="10">
        <f t="shared" si="9"/>
        <v>40</v>
      </c>
      <c r="DA40" s="10">
        <f t="shared" si="9"/>
        <v>12</v>
      </c>
      <c r="DB40" s="10">
        <f t="shared" si="9"/>
        <v>48</v>
      </c>
      <c r="DC40" s="10">
        <f t="shared" si="9"/>
        <v>40</v>
      </c>
      <c r="DD40" s="10">
        <f t="shared" si="9"/>
        <v>8</v>
      </c>
      <c r="DE40" s="10">
        <f t="shared" si="9"/>
        <v>52</v>
      </c>
      <c r="DF40" s="10">
        <f t="shared" si="9"/>
        <v>40</v>
      </c>
      <c r="DG40" s="10">
        <f t="shared" si="9"/>
        <v>8</v>
      </c>
      <c r="DH40" s="10">
        <f t="shared" si="9"/>
        <v>56</v>
      </c>
      <c r="DI40" s="10">
        <f t="shared" si="9"/>
        <v>32</v>
      </c>
      <c r="DJ40" s="10">
        <f t="shared" si="9"/>
        <v>12</v>
      </c>
      <c r="DK40" s="10">
        <f t="shared" si="9"/>
        <v>52</v>
      </c>
      <c r="DL40" s="10">
        <f t="shared" si="9"/>
        <v>36</v>
      </c>
      <c r="DM40" s="10">
        <f t="shared" si="9"/>
        <v>0</v>
      </c>
      <c r="DN40" s="10">
        <f t="shared" si="9"/>
        <v>4</v>
      </c>
      <c r="DO40" s="10">
        <f t="shared" si="9"/>
        <v>4</v>
      </c>
      <c r="DP40" s="10">
        <f t="shared" si="9"/>
        <v>8</v>
      </c>
      <c r="DQ40" s="10">
        <f t="shared" si="9"/>
        <v>56</v>
      </c>
      <c r="DR40" s="10">
        <f t="shared" si="9"/>
        <v>36</v>
      </c>
      <c r="DS40" s="10">
        <f t="shared" ref="DS40:FZ40" si="10">DS39/25%</f>
        <v>8</v>
      </c>
      <c r="DT40" s="10">
        <f t="shared" si="10"/>
        <v>60</v>
      </c>
      <c r="DU40" s="10">
        <f t="shared" si="10"/>
        <v>32</v>
      </c>
      <c r="DV40" s="10">
        <f t="shared" si="10"/>
        <v>8</v>
      </c>
      <c r="DW40" s="10">
        <f t="shared" si="10"/>
        <v>60</v>
      </c>
      <c r="DX40" s="10">
        <f t="shared" si="10"/>
        <v>32</v>
      </c>
      <c r="DY40" s="10">
        <f t="shared" si="10"/>
        <v>4</v>
      </c>
      <c r="DZ40" s="10">
        <f t="shared" si="10"/>
        <v>64</v>
      </c>
      <c r="EA40" s="10">
        <f t="shared" si="10"/>
        <v>32</v>
      </c>
      <c r="EB40" s="10">
        <f t="shared" si="10"/>
        <v>4</v>
      </c>
      <c r="EC40" s="10">
        <f t="shared" si="10"/>
        <v>52</v>
      </c>
      <c r="ED40" s="10">
        <f t="shared" si="10"/>
        <v>44</v>
      </c>
      <c r="EE40" s="10">
        <f t="shared" si="10"/>
        <v>8</v>
      </c>
      <c r="EF40" s="10">
        <f t="shared" si="10"/>
        <v>52</v>
      </c>
      <c r="EG40" s="10">
        <f t="shared" si="10"/>
        <v>40</v>
      </c>
      <c r="EH40" s="10">
        <f t="shared" si="10"/>
        <v>8</v>
      </c>
      <c r="EI40" s="10">
        <f t="shared" si="10"/>
        <v>56</v>
      </c>
      <c r="EJ40" s="10">
        <f t="shared" si="10"/>
        <v>36</v>
      </c>
      <c r="EK40" s="10">
        <f t="shared" si="10"/>
        <v>8</v>
      </c>
      <c r="EL40" s="10">
        <f t="shared" si="10"/>
        <v>60</v>
      </c>
      <c r="EM40" s="10">
        <f t="shared" si="10"/>
        <v>32</v>
      </c>
      <c r="EN40" s="10">
        <f t="shared" si="10"/>
        <v>8</v>
      </c>
      <c r="EO40" s="10">
        <f t="shared" si="10"/>
        <v>56</v>
      </c>
      <c r="EP40" s="10">
        <f t="shared" si="10"/>
        <v>36</v>
      </c>
      <c r="EQ40" s="10">
        <f t="shared" si="10"/>
        <v>8</v>
      </c>
      <c r="ER40" s="10">
        <f t="shared" si="10"/>
        <v>60</v>
      </c>
      <c r="ES40" s="10">
        <f t="shared" si="10"/>
        <v>32</v>
      </c>
      <c r="ET40" s="10">
        <f t="shared" si="10"/>
        <v>8</v>
      </c>
      <c r="EU40" s="10">
        <f t="shared" si="10"/>
        <v>56</v>
      </c>
      <c r="EV40" s="10">
        <f t="shared" si="10"/>
        <v>36</v>
      </c>
      <c r="EW40" s="10">
        <f t="shared" si="10"/>
        <v>8</v>
      </c>
      <c r="EX40" s="10">
        <f t="shared" si="10"/>
        <v>60</v>
      </c>
      <c r="EY40" s="10">
        <f t="shared" si="10"/>
        <v>32</v>
      </c>
      <c r="EZ40" s="10">
        <f t="shared" si="10"/>
        <v>8</v>
      </c>
      <c r="FA40" s="10">
        <f t="shared" si="10"/>
        <v>60</v>
      </c>
      <c r="FB40" s="10">
        <f t="shared" si="10"/>
        <v>32</v>
      </c>
      <c r="FC40" s="10">
        <f t="shared" si="10"/>
        <v>8</v>
      </c>
      <c r="FD40" s="10">
        <f t="shared" si="10"/>
        <v>60</v>
      </c>
      <c r="FE40" s="10">
        <f t="shared" si="10"/>
        <v>32</v>
      </c>
      <c r="FF40" s="10">
        <f t="shared" si="10"/>
        <v>8</v>
      </c>
      <c r="FG40" s="10">
        <f t="shared" si="10"/>
        <v>56</v>
      </c>
      <c r="FH40" s="10">
        <f t="shared" si="10"/>
        <v>36</v>
      </c>
      <c r="FI40" s="10">
        <f t="shared" si="10"/>
        <v>8</v>
      </c>
      <c r="FJ40" s="10">
        <f t="shared" si="10"/>
        <v>60</v>
      </c>
      <c r="FK40" s="10">
        <f t="shared" si="10"/>
        <v>32</v>
      </c>
      <c r="FL40" s="10">
        <f t="shared" si="10"/>
        <v>8</v>
      </c>
      <c r="FM40" s="10">
        <f t="shared" si="10"/>
        <v>60</v>
      </c>
      <c r="FN40" s="10">
        <f t="shared" si="10"/>
        <v>32</v>
      </c>
      <c r="FO40" s="10">
        <f t="shared" si="10"/>
        <v>8</v>
      </c>
      <c r="FP40" s="10">
        <f t="shared" si="10"/>
        <v>60</v>
      </c>
      <c r="FQ40" s="10">
        <f t="shared" si="10"/>
        <v>32</v>
      </c>
      <c r="FR40" s="10">
        <f t="shared" si="10"/>
        <v>8</v>
      </c>
      <c r="FS40" s="10">
        <f t="shared" si="10"/>
        <v>56</v>
      </c>
      <c r="FT40" s="10">
        <f t="shared" si="10"/>
        <v>36</v>
      </c>
      <c r="FU40" s="10">
        <f t="shared" si="10"/>
        <v>8</v>
      </c>
      <c r="FV40" s="10">
        <f t="shared" si="10"/>
        <v>56</v>
      </c>
      <c r="FW40" s="10">
        <f t="shared" si="10"/>
        <v>36</v>
      </c>
      <c r="FX40" s="10">
        <f t="shared" si="10"/>
        <v>8</v>
      </c>
      <c r="FY40" s="10">
        <f t="shared" si="10"/>
        <v>56</v>
      </c>
      <c r="FZ40" s="10">
        <f t="shared" si="10"/>
        <v>36</v>
      </c>
      <c r="GA40" s="10">
        <f t="shared" ref="GA40:GR40" si="11">GA39/25%</f>
        <v>8</v>
      </c>
      <c r="GB40" s="10">
        <f t="shared" si="11"/>
        <v>52</v>
      </c>
      <c r="GC40" s="10">
        <f t="shared" si="11"/>
        <v>40</v>
      </c>
      <c r="GD40" s="10">
        <f t="shared" si="11"/>
        <v>8</v>
      </c>
      <c r="GE40" s="10">
        <f t="shared" si="11"/>
        <v>52</v>
      </c>
      <c r="GF40" s="10">
        <f t="shared" si="11"/>
        <v>40</v>
      </c>
      <c r="GG40" s="10">
        <f t="shared" si="11"/>
        <v>8</v>
      </c>
      <c r="GH40" s="10">
        <f t="shared" si="11"/>
        <v>56</v>
      </c>
      <c r="GI40" s="10">
        <f t="shared" si="11"/>
        <v>36</v>
      </c>
      <c r="GJ40" s="10">
        <f t="shared" si="11"/>
        <v>8</v>
      </c>
      <c r="GK40" s="10">
        <f t="shared" si="11"/>
        <v>56</v>
      </c>
      <c r="GL40" s="10">
        <f t="shared" si="11"/>
        <v>36</v>
      </c>
      <c r="GM40" s="10">
        <f t="shared" si="11"/>
        <v>8</v>
      </c>
      <c r="GN40" s="10">
        <f t="shared" si="11"/>
        <v>56</v>
      </c>
      <c r="GO40" s="10">
        <f t="shared" si="11"/>
        <v>36</v>
      </c>
      <c r="GP40" s="10">
        <f t="shared" si="11"/>
        <v>8</v>
      </c>
      <c r="GQ40" s="10">
        <f t="shared" si="11"/>
        <v>56</v>
      </c>
      <c r="GR40" s="10">
        <f t="shared" si="11"/>
        <v>36</v>
      </c>
    </row>
    <row r="42" spans="1:200" x14ac:dyDescent="0.25">
      <c r="B42" t="s">
        <v>813</v>
      </c>
    </row>
    <row r="43" spans="1:200" x14ac:dyDescent="0.25">
      <c r="B43" t="s">
        <v>814</v>
      </c>
      <c r="C43" t="s">
        <v>832</v>
      </c>
      <c r="D43" s="35">
        <f>(C40+F40+I40+L40+O40+R40)/6</f>
        <v>11.333333333333334</v>
      </c>
      <c r="E43">
        <f>D43/100*24</f>
        <v>2.72</v>
      </c>
    </row>
    <row r="44" spans="1:200" x14ac:dyDescent="0.25">
      <c r="B44" t="s">
        <v>815</v>
      </c>
      <c r="C44" t="s">
        <v>832</v>
      </c>
      <c r="D44" s="35">
        <f>(D40+G40+J40+M40+P40+S40)/6</f>
        <v>36.666666666666664</v>
      </c>
      <c r="E44">
        <f>D44/100*24</f>
        <v>8.7999999999999989</v>
      </c>
    </row>
    <row r="45" spans="1:200" x14ac:dyDescent="0.25">
      <c r="B45" t="s">
        <v>816</v>
      </c>
      <c r="C45" t="s">
        <v>832</v>
      </c>
      <c r="D45" s="35">
        <v>49.3</v>
      </c>
      <c r="E45">
        <f>D45/100*24</f>
        <v>11.832000000000001</v>
      </c>
    </row>
    <row r="46" spans="1:200" x14ac:dyDescent="0.25">
      <c r="D46" s="28">
        <v>100</v>
      </c>
      <c r="E46" s="28">
        <v>25</v>
      </c>
    </row>
    <row r="47" spans="1:200" x14ac:dyDescent="0.25">
      <c r="B47" t="s">
        <v>814</v>
      </c>
      <c r="C47" t="s">
        <v>833</v>
      </c>
      <c r="D47" s="35">
        <f>(U40+X40+AA40+AD40+AG40+AJ40+AM40+AP40+AS40+AV40+AY40+BB40+BE40+BH40+BK40+BN40+BQ40+BT40)/18</f>
        <v>21.333333333333332</v>
      </c>
      <c r="E47">
        <f>D47/100*24</f>
        <v>5.1199999999999992</v>
      </c>
    </row>
    <row r="48" spans="1:200" x14ac:dyDescent="0.25">
      <c r="B48" t="s">
        <v>815</v>
      </c>
      <c r="C48" t="s">
        <v>833</v>
      </c>
      <c r="D48" s="35">
        <f>(V40+Y40+AB40+AE40+AH40+AK40+AN40+AQ40+AT40+AW40+AZ40+BC40+BF40+BI40+BL40+BO40+BR40+BU40)/18</f>
        <v>46</v>
      </c>
      <c r="E48">
        <f>D48/100*24</f>
        <v>11.040000000000001</v>
      </c>
    </row>
    <row r="49" spans="2:5" x14ac:dyDescent="0.25">
      <c r="B49" t="s">
        <v>816</v>
      </c>
      <c r="C49" t="s">
        <v>833</v>
      </c>
      <c r="D49" s="35">
        <f>(W40+Z40+AC40+AF40+AI40+AL40+AO40+AR40+AU40+AX40+BA40+BD40+BG40+BJ40+BM40+BP40+BS40+BV40)/18</f>
        <v>32.666666666666664</v>
      </c>
      <c r="E49">
        <f>D49/100*24</f>
        <v>7.84</v>
      </c>
    </row>
    <row r="50" spans="2:5" x14ac:dyDescent="0.25">
      <c r="D50" s="28">
        <f>SUM(D47:D49)</f>
        <v>100</v>
      </c>
      <c r="E50" s="28">
        <v>25</v>
      </c>
    </row>
    <row r="51" spans="2:5" x14ac:dyDescent="0.25">
      <c r="B51" t="s">
        <v>814</v>
      </c>
      <c r="C51" t="s">
        <v>834</v>
      </c>
      <c r="D51" s="35">
        <f>(BW40+BZ40+CC40+CF40+CI40+CL40)/6</f>
        <v>8.6666666666666661</v>
      </c>
      <c r="E51" s="18">
        <f>D51/100*25</f>
        <v>2.1666666666666665</v>
      </c>
    </row>
    <row r="52" spans="2:5" x14ac:dyDescent="0.25">
      <c r="B52" t="s">
        <v>815</v>
      </c>
      <c r="C52" t="s">
        <v>834</v>
      </c>
      <c r="D52" s="35">
        <f>(BX40+CA40+CD40+CG40+CJ40+CM40)/6</f>
        <v>50</v>
      </c>
      <c r="E52" s="18">
        <f t="shared" ref="E52:E53" si="12">D52/100*25</f>
        <v>12.5</v>
      </c>
    </row>
    <row r="53" spans="2:5" x14ac:dyDescent="0.25">
      <c r="B53" t="s">
        <v>816</v>
      </c>
      <c r="C53" t="s">
        <v>834</v>
      </c>
      <c r="D53" s="35">
        <f>(BY40+CB40+CE40+CH40+CK40+CN40)/6</f>
        <v>41.333333333333336</v>
      </c>
      <c r="E53" s="18">
        <f t="shared" si="12"/>
        <v>10.333333333333334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5">
        <f>(CO40+CR40+CU40+CX40+DA40+DD40+DG40+DJ40+DM40+DP40+DS40+DV40+DY40+EB40+EE40+EH40+EK40+EN40+EQ40+ET40+EW40+EZ40+FC40+FF40+FI40+FL40+FO40+FR40+FU40+FX40)/30</f>
        <v>7.8666666666666663</v>
      </c>
      <c r="E55">
        <f>D55/100*25</f>
        <v>1.9666666666666666</v>
      </c>
    </row>
    <row r="56" spans="2:5" x14ac:dyDescent="0.25">
      <c r="B56" t="s">
        <v>815</v>
      </c>
      <c r="C56" t="s">
        <v>835</v>
      </c>
      <c r="D56" s="35">
        <v>50.4</v>
      </c>
      <c r="E56">
        <f t="shared" ref="E56:E57" si="13">D56/100*25</f>
        <v>12.6</v>
      </c>
    </row>
    <row r="57" spans="2:5" x14ac:dyDescent="0.25">
      <c r="B57" t="s">
        <v>816</v>
      </c>
      <c r="C57" t="s">
        <v>835</v>
      </c>
      <c r="D57" s="35">
        <f>(CQ40+CT40+CW40+CZ40+DC40+DF40+DI40+DL40+DO40+DR40+DU40+DX40+EA40+ED40+EG40+EJ40+EM40+EP40+ES40+EV40+EY40+FB40+FE40+FH40+FK40+FN40+FQ40+FT40+FW40+FZ40)/30</f>
        <v>34.4</v>
      </c>
      <c r="E57">
        <f t="shared" si="13"/>
        <v>8.6</v>
      </c>
    </row>
    <row r="58" spans="2:5" x14ac:dyDescent="0.25">
      <c r="D58" s="28">
        <f>SUM(D55:D57)</f>
        <v>92.666666666666657</v>
      </c>
      <c r="E58" s="28">
        <v>25</v>
      </c>
    </row>
    <row r="59" spans="2:5" x14ac:dyDescent="0.25">
      <c r="B59" t="s">
        <v>814</v>
      </c>
      <c r="C59" t="s">
        <v>836</v>
      </c>
      <c r="D59" s="35">
        <f>(GA40+GD40+GG40+GJ40+GM40+GP40)/6</f>
        <v>8</v>
      </c>
      <c r="E59">
        <f>D59/100*25</f>
        <v>2</v>
      </c>
    </row>
    <row r="60" spans="2:5" x14ac:dyDescent="0.25">
      <c r="B60" t="s">
        <v>815</v>
      </c>
      <c r="C60" t="s">
        <v>836</v>
      </c>
      <c r="D60" s="35">
        <v>50.7</v>
      </c>
      <c r="E60">
        <f t="shared" ref="E60:E61" si="14">D60/100*25</f>
        <v>12.675000000000001</v>
      </c>
    </row>
    <row r="61" spans="2:5" x14ac:dyDescent="0.25">
      <c r="B61" t="s">
        <v>816</v>
      </c>
      <c r="C61" t="s">
        <v>836</v>
      </c>
      <c r="D61" s="35">
        <f>(GC40+GF40+GI40+GL40+GO40+GR40)/6</f>
        <v>37.333333333333336</v>
      </c>
      <c r="E61">
        <f t="shared" si="14"/>
        <v>9.3333333333333339</v>
      </c>
    </row>
    <row r="62" spans="2:5" x14ac:dyDescent="0.25">
      <c r="D62" s="27">
        <f>SUM(D59:D61)</f>
        <v>96.033333333333331</v>
      </c>
      <c r="E62" s="28">
        <f>SUM(E59:E61)</f>
        <v>24.008333333333333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26" workbookViewId="0">
      <selection activeCell="J67" sqref="J6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51" t="s">
        <v>0</v>
      </c>
      <c r="B4" s="51" t="s">
        <v>1</v>
      </c>
      <c r="C4" s="52" t="s">
        <v>57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45" t="s">
        <v>88</v>
      </c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66" t="s">
        <v>115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43" t="s">
        <v>138</v>
      </c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</row>
    <row r="5" spans="1:692" ht="15" customHeight="1" x14ac:dyDescent="0.25">
      <c r="A5" s="51"/>
      <c r="B5" s="51"/>
      <c r="C5" s="46" t="s">
        <v>58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 t="s">
        <v>56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 t="s">
        <v>3</v>
      </c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4" t="s">
        <v>717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331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6" t="s">
        <v>332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 t="s">
        <v>159</v>
      </c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 t="s">
        <v>116</v>
      </c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56" t="s">
        <v>174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186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117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44" t="s">
        <v>139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 x14ac:dyDescent="0.25">
      <c r="A6" s="51"/>
      <c r="B6" s="51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 x14ac:dyDescent="0.25">
      <c r="A7" s="51"/>
      <c r="B7" s="51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 x14ac:dyDescent="0.25">
      <c r="A8" s="51"/>
      <c r="B8" s="51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 x14ac:dyDescent="0.25">
      <c r="A9" s="51"/>
      <c r="B9" s="51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 x14ac:dyDescent="0.25">
      <c r="A10" s="51"/>
      <c r="B10" s="51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 x14ac:dyDescent="0.25">
      <c r="A11" s="51"/>
      <c r="B11" s="51"/>
      <c r="C11" s="46" t="s">
        <v>633</v>
      </c>
      <c r="D11" s="46" t="s">
        <v>5</v>
      </c>
      <c r="E11" s="46" t="s">
        <v>6</v>
      </c>
      <c r="F11" s="46" t="s">
        <v>634</v>
      </c>
      <c r="G11" s="46" t="s">
        <v>7</v>
      </c>
      <c r="H11" s="46" t="s">
        <v>8</v>
      </c>
      <c r="I11" s="46" t="s">
        <v>635</v>
      </c>
      <c r="J11" s="46" t="s">
        <v>9</v>
      </c>
      <c r="K11" s="46" t="s">
        <v>10</v>
      </c>
      <c r="L11" s="46" t="s">
        <v>707</v>
      </c>
      <c r="M11" s="46" t="s">
        <v>9</v>
      </c>
      <c r="N11" s="46" t="s">
        <v>10</v>
      </c>
      <c r="O11" s="46" t="s">
        <v>636</v>
      </c>
      <c r="P11" s="46" t="s">
        <v>11</v>
      </c>
      <c r="Q11" s="46" t="s">
        <v>4</v>
      </c>
      <c r="R11" s="46" t="s">
        <v>637</v>
      </c>
      <c r="S11" s="46" t="s">
        <v>6</v>
      </c>
      <c r="T11" s="46" t="s">
        <v>12</v>
      </c>
      <c r="U11" s="46" t="s">
        <v>638</v>
      </c>
      <c r="V11" s="46" t="s">
        <v>6</v>
      </c>
      <c r="W11" s="46" t="s">
        <v>12</v>
      </c>
      <c r="X11" s="46" t="s">
        <v>639</v>
      </c>
      <c r="Y11" s="46"/>
      <c r="Z11" s="46"/>
      <c r="AA11" s="46" t="s">
        <v>640</v>
      </c>
      <c r="AB11" s="46"/>
      <c r="AC11" s="46"/>
      <c r="AD11" s="46" t="s">
        <v>641</v>
      </c>
      <c r="AE11" s="46"/>
      <c r="AF11" s="46"/>
      <c r="AG11" s="46" t="s">
        <v>708</v>
      </c>
      <c r="AH11" s="46"/>
      <c r="AI11" s="46"/>
      <c r="AJ11" s="46" t="s">
        <v>642</v>
      </c>
      <c r="AK11" s="46"/>
      <c r="AL11" s="46"/>
      <c r="AM11" s="46" t="s">
        <v>643</v>
      </c>
      <c r="AN11" s="46"/>
      <c r="AO11" s="46"/>
      <c r="AP11" s="44" t="s">
        <v>644</v>
      </c>
      <c r="AQ11" s="44"/>
      <c r="AR11" s="44"/>
      <c r="AS11" s="46" t="s">
        <v>645</v>
      </c>
      <c r="AT11" s="46"/>
      <c r="AU11" s="46"/>
      <c r="AV11" s="46" t="s">
        <v>646</v>
      </c>
      <c r="AW11" s="46"/>
      <c r="AX11" s="46"/>
      <c r="AY11" s="46" t="s">
        <v>647</v>
      </c>
      <c r="AZ11" s="46"/>
      <c r="BA11" s="46"/>
      <c r="BB11" s="46" t="s">
        <v>648</v>
      </c>
      <c r="BC11" s="46"/>
      <c r="BD11" s="46"/>
      <c r="BE11" s="46" t="s">
        <v>649</v>
      </c>
      <c r="BF11" s="46"/>
      <c r="BG11" s="46"/>
      <c r="BH11" s="44" t="s">
        <v>650</v>
      </c>
      <c r="BI11" s="44"/>
      <c r="BJ11" s="44"/>
      <c r="BK11" s="44" t="s">
        <v>709</v>
      </c>
      <c r="BL11" s="44"/>
      <c r="BM11" s="44"/>
      <c r="BN11" s="46" t="s">
        <v>651</v>
      </c>
      <c r="BO11" s="46"/>
      <c r="BP11" s="46"/>
      <c r="BQ11" s="46" t="s">
        <v>652</v>
      </c>
      <c r="BR11" s="46"/>
      <c r="BS11" s="46"/>
      <c r="BT11" s="44" t="s">
        <v>653</v>
      </c>
      <c r="BU11" s="44"/>
      <c r="BV11" s="44"/>
      <c r="BW11" s="46" t="s">
        <v>654</v>
      </c>
      <c r="BX11" s="46"/>
      <c r="BY11" s="46"/>
      <c r="BZ11" s="46" t="s">
        <v>655</v>
      </c>
      <c r="CA11" s="46"/>
      <c r="CB11" s="46"/>
      <c r="CC11" s="46" t="s">
        <v>656</v>
      </c>
      <c r="CD11" s="46"/>
      <c r="CE11" s="46"/>
      <c r="CF11" s="46" t="s">
        <v>657</v>
      </c>
      <c r="CG11" s="46"/>
      <c r="CH11" s="46"/>
      <c r="CI11" s="46" t="s">
        <v>658</v>
      </c>
      <c r="CJ11" s="46"/>
      <c r="CK11" s="46"/>
      <c r="CL11" s="46" t="s">
        <v>659</v>
      </c>
      <c r="CM11" s="46"/>
      <c r="CN11" s="46"/>
      <c r="CO11" s="46" t="s">
        <v>710</v>
      </c>
      <c r="CP11" s="46"/>
      <c r="CQ11" s="46"/>
      <c r="CR11" s="46" t="s">
        <v>660</v>
      </c>
      <c r="CS11" s="46"/>
      <c r="CT11" s="46"/>
      <c r="CU11" s="46" t="s">
        <v>661</v>
      </c>
      <c r="CV11" s="46"/>
      <c r="CW11" s="46"/>
      <c r="CX11" s="46" t="s">
        <v>662</v>
      </c>
      <c r="CY11" s="46"/>
      <c r="CZ11" s="46"/>
      <c r="DA11" s="46" t="s">
        <v>663</v>
      </c>
      <c r="DB11" s="46"/>
      <c r="DC11" s="46"/>
      <c r="DD11" s="44" t="s">
        <v>664</v>
      </c>
      <c r="DE11" s="44"/>
      <c r="DF11" s="44"/>
      <c r="DG11" s="44" t="s">
        <v>665</v>
      </c>
      <c r="DH11" s="44"/>
      <c r="DI11" s="44"/>
      <c r="DJ11" s="44" t="s">
        <v>666</v>
      </c>
      <c r="DK11" s="44"/>
      <c r="DL11" s="44"/>
      <c r="DM11" s="44" t="s">
        <v>711</v>
      </c>
      <c r="DN11" s="44"/>
      <c r="DO11" s="44"/>
      <c r="DP11" s="44" t="s">
        <v>667</v>
      </c>
      <c r="DQ11" s="44"/>
      <c r="DR11" s="44"/>
      <c r="DS11" s="44" t="s">
        <v>668</v>
      </c>
      <c r="DT11" s="44"/>
      <c r="DU11" s="44"/>
      <c r="DV11" s="44" t="s">
        <v>669</v>
      </c>
      <c r="DW11" s="44"/>
      <c r="DX11" s="44"/>
      <c r="DY11" s="44" t="s">
        <v>670</v>
      </c>
      <c r="DZ11" s="44"/>
      <c r="EA11" s="44"/>
      <c r="EB11" s="44" t="s">
        <v>671</v>
      </c>
      <c r="EC11" s="44"/>
      <c r="ED11" s="44"/>
      <c r="EE11" s="44" t="s">
        <v>672</v>
      </c>
      <c r="EF11" s="44"/>
      <c r="EG11" s="44"/>
      <c r="EH11" s="44" t="s">
        <v>712</v>
      </c>
      <c r="EI11" s="44"/>
      <c r="EJ11" s="44"/>
      <c r="EK11" s="44" t="s">
        <v>673</v>
      </c>
      <c r="EL11" s="44"/>
      <c r="EM11" s="44"/>
      <c r="EN11" s="44" t="s">
        <v>674</v>
      </c>
      <c r="EO11" s="44"/>
      <c r="EP11" s="44"/>
      <c r="EQ11" s="44" t="s">
        <v>675</v>
      </c>
      <c r="ER11" s="44"/>
      <c r="ES11" s="44"/>
      <c r="ET11" s="44" t="s">
        <v>676</v>
      </c>
      <c r="EU11" s="44"/>
      <c r="EV11" s="44"/>
      <c r="EW11" s="44" t="s">
        <v>677</v>
      </c>
      <c r="EX11" s="44"/>
      <c r="EY11" s="44"/>
      <c r="EZ11" s="44" t="s">
        <v>678</v>
      </c>
      <c r="FA11" s="44"/>
      <c r="FB11" s="44"/>
      <c r="FC11" s="44" t="s">
        <v>679</v>
      </c>
      <c r="FD11" s="44"/>
      <c r="FE11" s="44"/>
      <c r="FF11" s="44" t="s">
        <v>680</v>
      </c>
      <c r="FG11" s="44"/>
      <c r="FH11" s="44"/>
      <c r="FI11" s="44" t="s">
        <v>681</v>
      </c>
      <c r="FJ11" s="44"/>
      <c r="FK11" s="44"/>
      <c r="FL11" s="44" t="s">
        <v>713</v>
      </c>
      <c r="FM11" s="44"/>
      <c r="FN11" s="44"/>
      <c r="FO11" s="44" t="s">
        <v>682</v>
      </c>
      <c r="FP11" s="44"/>
      <c r="FQ11" s="44"/>
      <c r="FR11" s="44" t="s">
        <v>683</v>
      </c>
      <c r="FS11" s="44"/>
      <c r="FT11" s="44"/>
      <c r="FU11" s="44" t="s">
        <v>684</v>
      </c>
      <c r="FV11" s="44"/>
      <c r="FW11" s="44"/>
      <c r="FX11" s="44" t="s">
        <v>685</v>
      </c>
      <c r="FY11" s="44"/>
      <c r="FZ11" s="44"/>
      <c r="GA11" s="44" t="s">
        <v>686</v>
      </c>
      <c r="GB11" s="44"/>
      <c r="GC11" s="44"/>
      <c r="GD11" s="44" t="s">
        <v>687</v>
      </c>
      <c r="GE11" s="44"/>
      <c r="GF11" s="44"/>
      <c r="GG11" s="44" t="s">
        <v>688</v>
      </c>
      <c r="GH11" s="44"/>
      <c r="GI11" s="44"/>
      <c r="GJ11" s="44" t="s">
        <v>689</v>
      </c>
      <c r="GK11" s="44"/>
      <c r="GL11" s="44"/>
      <c r="GM11" s="44" t="s">
        <v>690</v>
      </c>
      <c r="GN11" s="44"/>
      <c r="GO11" s="44"/>
      <c r="GP11" s="44" t="s">
        <v>714</v>
      </c>
      <c r="GQ11" s="44"/>
      <c r="GR11" s="44"/>
      <c r="GS11" s="44" t="s">
        <v>691</v>
      </c>
      <c r="GT11" s="44"/>
      <c r="GU11" s="44"/>
      <c r="GV11" s="44" t="s">
        <v>692</v>
      </c>
      <c r="GW11" s="44"/>
      <c r="GX11" s="44"/>
      <c r="GY11" s="44" t="s">
        <v>693</v>
      </c>
      <c r="GZ11" s="44"/>
      <c r="HA11" s="44"/>
      <c r="HB11" s="44" t="s">
        <v>694</v>
      </c>
      <c r="HC11" s="44"/>
      <c r="HD11" s="44"/>
      <c r="HE11" s="44" t="s">
        <v>695</v>
      </c>
      <c r="HF11" s="44"/>
      <c r="HG11" s="44"/>
      <c r="HH11" s="44" t="s">
        <v>696</v>
      </c>
      <c r="HI11" s="44"/>
      <c r="HJ11" s="44"/>
      <c r="HK11" s="44" t="s">
        <v>697</v>
      </c>
      <c r="HL11" s="44"/>
      <c r="HM11" s="44"/>
      <c r="HN11" s="44" t="s">
        <v>698</v>
      </c>
      <c r="HO11" s="44"/>
      <c r="HP11" s="44"/>
      <c r="HQ11" s="44" t="s">
        <v>699</v>
      </c>
      <c r="HR11" s="44"/>
      <c r="HS11" s="44"/>
      <c r="HT11" s="44" t="s">
        <v>715</v>
      </c>
      <c r="HU11" s="44"/>
      <c r="HV11" s="44"/>
      <c r="HW11" s="44" t="s">
        <v>700</v>
      </c>
      <c r="HX11" s="44"/>
      <c r="HY11" s="44"/>
      <c r="HZ11" s="44" t="s">
        <v>701</v>
      </c>
      <c r="IA11" s="44"/>
      <c r="IB11" s="44"/>
      <c r="IC11" s="44" t="s">
        <v>702</v>
      </c>
      <c r="ID11" s="44"/>
      <c r="IE11" s="44"/>
      <c r="IF11" s="44" t="s">
        <v>703</v>
      </c>
      <c r="IG11" s="44"/>
      <c r="IH11" s="44"/>
      <c r="II11" s="44" t="s">
        <v>716</v>
      </c>
      <c r="IJ11" s="44"/>
      <c r="IK11" s="44"/>
      <c r="IL11" s="44" t="s">
        <v>704</v>
      </c>
      <c r="IM11" s="44"/>
      <c r="IN11" s="44"/>
      <c r="IO11" s="44" t="s">
        <v>705</v>
      </c>
      <c r="IP11" s="44"/>
      <c r="IQ11" s="44"/>
      <c r="IR11" s="44" t="s">
        <v>706</v>
      </c>
      <c r="IS11" s="44"/>
      <c r="IT11" s="44"/>
    </row>
    <row r="12" spans="1:692" ht="93" customHeight="1" x14ac:dyDescent="0.25">
      <c r="A12" s="51"/>
      <c r="B12" s="51"/>
      <c r="C12" s="42" t="s">
        <v>1343</v>
      </c>
      <c r="D12" s="42"/>
      <c r="E12" s="42"/>
      <c r="F12" s="42" t="s">
        <v>1344</v>
      </c>
      <c r="G12" s="42"/>
      <c r="H12" s="42"/>
      <c r="I12" s="42" t="s">
        <v>1345</v>
      </c>
      <c r="J12" s="42"/>
      <c r="K12" s="42"/>
      <c r="L12" s="42" t="s">
        <v>1346</v>
      </c>
      <c r="M12" s="42"/>
      <c r="N12" s="42"/>
      <c r="O12" s="42" t="s">
        <v>1347</v>
      </c>
      <c r="P12" s="42"/>
      <c r="Q12" s="42"/>
      <c r="R12" s="42" t="s">
        <v>1348</v>
      </c>
      <c r="S12" s="42"/>
      <c r="T12" s="42"/>
      <c r="U12" s="42" t="s">
        <v>1349</v>
      </c>
      <c r="V12" s="42"/>
      <c r="W12" s="42"/>
      <c r="X12" s="42" t="s">
        <v>1350</v>
      </c>
      <c r="Y12" s="42"/>
      <c r="Z12" s="42"/>
      <c r="AA12" s="42" t="s">
        <v>1351</v>
      </c>
      <c r="AB12" s="42"/>
      <c r="AC12" s="42"/>
      <c r="AD12" s="42" t="s">
        <v>1352</v>
      </c>
      <c r="AE12" s="42"/>
      <c r="AF12" s="42"/>
      <c r="AG12" s="42" t="s">
        <v>1353</v>
      </c>
      <c r="AH12" s="42"/>
      <c r="AI12" s="42"/>
      <c r="AJ12" s="42" t="s">
        <v>1354</v>
      </c>
      <c r="AK12" s="42"/>
      <c r="AL12" s="42"/>
      <c r="AM12" s="42" t="s">
        <v>1355</v>
      </c>
      <c r="AN12" s="42"/>
      <c r="AO12" s="42"/>
      <c r="AP12" s="42" t="s">
        <v>1356</v>
      </c>
      <c r="AQ12" s="42"/>
      <c r="AR12" s="42"/>
      <c r="AS12" s="42" t="s">
        <v>1357</v>
      </c>
      <c r="AT12" s="42"/>
      <c r="AU12" s="42"/>
      <c r="AV12" s="42" t="s">
        <v>1358</v>
      </c>
      <c r="AW12" s="42"/>
      <c r="AX12" s="42"/>
      <c r="AY12" s="42" t="s">
        <v>1359</v>
      </c>
      <c r="AZ12" s="42"/>
      <c r="BA12" s="42"/>
      <c r="BB12" s="42" t="s">
        <v>1360</v>
      </c>
      <c r="BC12" s="42"/>
      <c r="BD12" s="42"/>
      <c r="BE12" s="42" t="s">
        <v>1361</v>
      </c>
      <c r="BF12" s="42"/>
      <c r="BG12" s="42"/>
      <c r="BH12" s="42" t="s">
        <v>1362</v>
      </c>
      <c r="BI12" s="42"/>
      <c r="BJ12" s="42"/>
      <c r="BK12" s="42" t="s">
        <v>1363</v>
      </c>
      <c r="BL12" s="42"/>
      <c r="BM12" s="42"/>
      <c r="BN12" s="42" t="s">
        <v>1364</v>
      </c>
      <c r="BO12" s="42"/>
      <c r="BP12" s="42"/>
      <c r="BQ12" s="42" t="s">
        <v>1365</v>
      </c>
      <c r="BR12" s="42"/>
      <c r="BS12" s="42"/>
      <c r="BT12" s="42" t="s">
        <v>1366</v>
      </c>
      <c r="BU12" s="42"/>
      <c r="BV12" s="42"/>
      <c r="BW12" s="42" t="s">
        <v>1367</v>
      </c>
      <c r="BX12" s="42"/>
      <c r="BY12" s="42"/>
      <c r="BZ12" s="42" t="s">
        <v>1203</v>
      </c>
      <c r="CA12" s="42"/>
      <c r="CB12" s="42"/>
      <c r="CC12" s="42" t="s">
        <v>1368</v>
      </c>
      <c r="CD12" s="42"/>
      <c r="CE12" s="42"/>
      <c r="CF12" s="42" t="s">
        <v>1369</v>
      </c>
      <c r="CG12" s="42"/>
      <c r="CH12" s="42"/>
      <c r="CI12" s="42" t="s">
        <v>1370</v>
      </c>
      <c r="CJ12" s="42"/>
      <c r="CK12" s="42"/>
      <c r="CL12" s="42" t="s">
        <v>1371</v>
      </c>
      <c r="CM12" s="42"/>
      <c r="CN12" s="42"/>
      <c r="CO12" s="42" t="s">
        <v>1372</v>
      </c>
      <c r="CP12" s="42"/>
      <c r="CQ12" s="42"/>
      <c r="CR12" s="42" t="s">
        <v>1373</v>
      </c>
      <c r="CS12" s="42"/>
      <c r="CT12" s="42"/>
      <c r="CU12" s="42" t="s">
        <v>1374</v>
      </c>
      <c r="CV12" s="42"/>
      <c r="CW12" s="42"/>
      <c r="CX12" s="42" t="s">
        <v>1375</v>
      </c>
      <c r="CY12" s="42"/>
      <c r="CZ12" s="42"/>
      <c r="DA12" s="42" t="s">
        <v>1376</v>
      </c>
      <c r="DB12" s="42"/>
      <c r="DC12" s="42"/>
      <c r="DD12" s="42" t="s">
        <v>1377</v>
      </c>
      <c r="DE12" s="42"/>
      <c r="DF12" s="42"/>
      <c r="DG12" s="42" t="s">
        <v>1378</v>
      </c>
      <c r="DH12" s="42"/>
      <c r="DI12" s="42"/>
      <c r="DJ12" s="58" t="s">
        <v>1379</v>
      </c>
      <c r="DK12" s="58"/>
      <c r="DL12" s="58"/>
      <c r="DM12" s="58" t="s">
        <v>1380</v>
      </c>
      <c r="DN12" s="58"/>
      <c r="DO12" s="58"/>
      <c r="DP12" s="58" t="s">
        <v>1381</v>
      </c>
      <c r="DQ12" s="58"/>
      <c r="DR12" s="58"/>
      <c r="DS12" s="58" t="s">
        <v>1382</v>
      </c>
      <c r="DT12" s="58"/>
      <c r="DU12" s="58"/>
      <c r="DV12" s="58" t="s">
        <v>747</v>
      </c>
      <c r="DW12" s="58"/>
      <c r="DX12" s="58"/>
      <c r="DY12" s="42" t="s">
        <v>763</v>
      </c>
      <c r="DZ12" s="42"/>
      <c r="EA12" s="42"/>
      <c r="EB12" s="42" t="s">
        <v>764</v>
      </c>
      <c r="EC12" s="42"/>
      <c r="ED12" s="42"/>
      <c r="EE12" s="42" t="s">
        <v>1235</v>
      </c>
      <c r="EF12" s="42"/>
      <c r="EG12" s="42"/>
      <c r="EH12" s="42" t="s">
        <v>765</v>
      </c>
      <c r="EI12" s="42"/>
      <c r="EJ12" s="42"/>
      <c r="EK12" s="42" t="s">
        <v>1338</v>
      </c>
      <c r="EL12" s="42"/>
      <c r="EM12" s="42"/>
      <c r="EN12" s="42" t="s">
        <v>768</v>
      </c>
      <c r="EO12" s="42"/>
      <c r="EP12" s="42"/>
      <c r="EQ12" s="42" t="s">
        <v>1244</v>
      </c>
      <c r="ER12" s="42"/>
      <c r="ES12" s="42"/>
      <c r="ET12" s="42" t="s">
        <v>773</v>
      </c>
      <c r="EU12" s="42"/>
      <c r="EV12" s="42"/>
      <c r="EW12" s="42" t="s">
        <v>1247</v>
      </c>
      <c r="EX12" s="42"/>
      <c r="EY12" s="42"/>
      <c r="EZ12" s="42" t="s">
        <v>1249</v>
      </c>
      <c r="FA12" s="42"/>
      <c r="FB12" s="42"/>
      <c r="FC12" s="42" t="s">
        <v>1251</v>
      </c>
      <c r="FD12" s="42"/>
      <c r="FE12" s="42"/>
      <c r="FF12" s="42" t="s">
        <v>1339</v>
      </c>
      <c r="FG12" s="42"/>
      <c r="FH12" s="42"/>
      <c r="FI12" s="42" t="s">
        <v>1254</v>
      </c>
      <c r="FJ12" s="42"/>
      <c r="FK12" s="42"/>
      <c r="FL12" s="42" t="s">
        <v>777</v>
      </c>
      <c r="FM12" s="42"/>
      <c r="FN12" s="42"/>
      <c r="FO12" s="42" t="s">
        <v>1258</v>
      </c>
      <c r="FP12" s="42"/>
      <c r="FQ12" s="42"/>
      <c r="FR12" s="42" t="s">
        <v>1261</v>
      </c>
      <c r="FS12" s="42"/>
      <c r="FT12" s="42"/>
      <c r="FU12" s="42" t="s">
        <v>1265</v>
      </c>
      <c r="FV12" s="42"/>
      <c r="FW12" s="42"/>
      <c r="FX12" s="42" t="s">
        <v>1267</v>
      </c>
      <c r="FY12" s="42"/>
      <c r="FZ12" s="42"/>
      <c r="GA12" s="58" t="s">
        <v>1270</v>
      </c>
      <c r="GB12" s="58"/>
      <c r="GC12" s="58"/>
      <c r="GD12" s="42" t="s">
        <v>782</v>
      </c>
      <c r="GE12" s="42"/>
      <c r="GF12" s="42"/>
      <c r="GG12" s="58" t="s">
        <v>1277</v>
      </c>
      <c r="GH12" s="58"/>
      <c r="GI12" s="58"/>
      <c r="GJ12" s="58" t="s">
        <v>1278</v>
      </c>
      <c r="GK12" s="58"/>
      <c r="GL12" s="58"/>
      <c r="GM12" s="58" t="s">
        <v>1280</v>
      </c>
      <c r="GN12" s="58"/>
      <c r="GO12" s="58"/>
      <c r="GP12" s="58" t="s">
        <v>1281</v>
      </c>
      <c r="GQ12" s="58"/>
      <c r="GR12" s="58"/>
      <c r="GS12" s="58" t="s">
        <v>789</v>
      </c>
      <c r="GT12" s="58"/>
      <c r="GU12" s="58"/>
      <c r="GV12" s="58" t="s">
        <v>791</v>
      </c>
      <c r="GW12" s="58"/>
      <c r="GX12" s="58"/>
      <c r="GY12" s="58" t="s">
        <v>792</v>
      </c>
      <c r="GZ12" s="58"/>
      <c r="HA12" s="58"/>
      <c r="HB12" s="42" t="s">
        <v>1288</v>
      </c>
      <c r="HC12" s="42"/>
      <c r="HD12" s="42"/>
      <c r="HE12" s="42" t="s">
        <v>1290</v>
      </c>
      <c r="HF12" s="42"/>
      <c r="HG12" s="42"/>
      <c r="HH12" s="42" t="s">
        <v>798</v>
      </c>
      <c r="HI12" s="42"/>
      <c r="HJ12" s="42"/>
      <c r="HK12" s="42" t="s">
        <v>1291</v>
      </c>
      <c r="HL12" s="42"/>
      <c r="HM12" s="42"/>
      <c r="HN12" s="42" t="s">
        <v>1294</v>
      </c>
      <c r="HO12" s="42"/>
      <c r="HP12" s="42"/>
      <c r="HQ12" s="42" t="s">
        <v>801</v>
      </c>
      <c r="HR12" s="42"/>
      <c r="HS12" s="42"/>
      <c r="HT12" s="42" t="s">
        <v>799</v>
      </c>
      <c r="HU12" s="42"/>
      <c r="HV12" s="42"/>
      <c r="HW12" s="42" t="s">
        <v>619</v>
      </c>
      <c r="HX12" s="42"/>
      <c r="HY12" s="42"/>
      <c r="HZ12" s="42" t="s">
        <v>1303</v>
      </c>
      <c r="IA12" s="42"/>
      <c r="IB12" s="42"/>
      <c r="IC12" s="42" t="s">
        <v>1307</v>
      </c>
      <c r="ID12" s="42"/>
      <c r="IE12" s="42"/>
      <c r="IF12" s="42" t="s">
        <v>804</v>
      </c>
      <c r="IG12" s="42"/>
      <c r="IH12" s="42"/>
      <c r="II12" s="42" t="s">
        <v>1312</v>
      </c>
      <c r="IJ12" s="42"/>
      <c r="IK12" s="42"/>
      <c r="IL12" s="42" t="s">
        <v>1313</v>
      </c>
      <c r="IM12" s="42"/>
      <c r="IN12" s="42"/>
      <c r="IO12" s="42" t="s">
        <v>1317</v>
      </c>
      <c r="IP12" s="42"/>
      <c r="IQ12" s="42"/>
      <c r="IR12" s="42" t="s">
        <v>1321</v>
      </c>
      <c r="IS12" s="42"/>
      <c r="IT12" s="42"/>
    </row>
    <row r="13" spans="1:692" ht="122.25" customHeight="1" x14ac:dyDescent="0.25">
      <c r="A13" s="51"/>
      <c r="B13" s="51"/>
      <c r="C13" s="21" t="s">
        <v>30</v>
      </c>
      <c r="D13" s="21" t="s">
        <v>1171</v>
      </c>
      <c r="E13" s="21" t="s">
        <v>1172</v>
      </c>
      <c r="F13" s="21" t="s">
        <v>1173</v>
      </c>
      <c r="G13" s="21" t="s">
        <v>1174</v>
      </c>
      <c r="H13" s="21" t="s">
        <v>1065</v>
      </c>
      <c r="I13" s="21" t="s">
        <v>1175</v>
      </c>
      <c r="J13" s="21" t="s">
        <v>1176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1177</v>
      </c>
      <c r="Q13" s="21" t="s">
        <v>626</v>
      </c>
      <c r="R13" s="21" t="s">
        <v>721</v>
      </c>
      <c r="S13" s="21" t="s">
        <v>1178</v>
      </c>
      <c r="T13" s="21" t="s">
        <v>722</v>
      </c>
      <c r="U13" s="21" t="s">
        <v>1179</v>
      </c>
      <c r="V13" s="21" t="s">
        <v>1180</v>
      </c>
      <c r="W13" s="21" t="s">
        <v>1181</v>
      </c>
      <c r="X13" s="21" t="s">
        <v>723</v>
      </c>
      <c r="Y13" s="21" t="s">
        <v>724</v>
      </c>
      <c r="Z13" s="21" t="s">
        <v>1182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1183</v>
      </c>
      <c r="AG13" s="21" t="s">
        <v>1184</v>
      </c>
      <c r="AH13" s="21" t="s">
        <v>1185</v>
      </c>
      <c r="AI13" s="21" t="s">
        <v>1186</v>
      </c>
      <c r="AJ13" s="21" t="s">
        <v>1187</v>
      </c>
      <c r="AK13" s="21" t="s">
        <v>516</v>
      </c>
      <c r="AL13" s="21" t="s">
        <v>1188</v>
      </c>
      <c r="AM13" s="21" t="s">
        <v>726</v>
      </c>
      <c r="AN13" s="21" t="s">
        <v>727</v>
      </c>
      <c r="AO13" s="21" t="s">
        <v>1189</v>
      </c>
      <c r="AP13" s="21" t="s">
        <v>728</v>
      </c>
      <c r="AQ13" s="21" t="s">
        <v>1190</v>
      </c>
      <c r="AR13" s="21" t="s">
        <v>729</v>
      </c>
      <c r="AS13" s="21" t="s">
        <v>95</v>
      </c>
      <c r="AT13" s="21" t="s">
        <v>257</v>
      </c>
      <c r="AU13" s="21" t="s">
        <v>1191</v>
      </c>
      <c r="AV13" s="21" t="s">
        <v>730</v>
      </c>
      <c r="AW13" s="21" t="s">
        <v>731</v>
      </c>
      <c r="AX13" s="21" t="s">
        <v>1192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1193</v>
      </c>
      <c r="BH13" s="21" t="s">
        <v>1194</v>
      </c>
      <c r="BI13" s="21" t="s">
        <v>738</v>
      </c>
      <c r="BJ13" s="21" t="s">
        <v>1195</v>
      </c>
      <c r="BK13" s="21" t="s">
        <v>739</v>
      </c>
      <c r="BL13" s="21" t="s">
        <v>740</v>
      </c>
      <c r="BM13" s="21" t="s">
        <v>1196</v>
      </c>
      <c r="BN13" s="21" t="s">
        <v>1197</v>
      </c>
      <c r="BO13" s="21" t="s">
        <v>1198</v>
      </c>
      <c r="BP13" s="21" t="s">
        <v>725</v>
      </c>
      <c r="BQ13" s="21" t="s">
        <v>1199</v>
      </c>
      <c r="BR13" s="21" t="s">
        <v>1200</v>
      </c>
      <c r="BS13" s="21" t="s">
        <v>1201</v>
      </c>
      <c r="BT13" s="21" t="s">
        <v>741</v>
      </c>
      <c r="BU13" s="21" t="s">
        <v>742</v>
      </c>
      <c r="BV13" s="21" t="s">
        <v>1202</v>
      </c>
      <c r="BW13" s="21" t="s">
        <v>743</v>
      </c>
      <c r="BX13" s="21" t="s">
        <v>744</v>
      </c>
      <c r="BY13" s="21" t="s">
        <v>745</v>
      </c>
      <c r="BZ13" s="21" t="s">
        <v>1203</v>
      </c>
      <c r="CA13" s="21" t="s">
        <v>1204</v>
      </c>
      <c r="CB13" s="21" t="s">
        <v>1205</v>
      </c>
      <c r="CC13" s="21" t="s">
        <v>1206</v>
      </c>
      <c r="CD13" s="21" t="s">
        <v>748</v>
      </c>
      <c r="CE13" s="21" t="s">
        <v>749</v>
      </c>
      <c r="CF13" s="21" t="s">
        <v>1207</v>
      </c>
      <c r="CG13" s="21" t="s">
        <v>1208</v>
      </c>
      <c r="CH13" s="21" t="s">
        <v>746</v>
      </c>
      <c r="CI13" s="21" t="s">
        <v>1209</v>
      </c>
      <c r="CJ13" s="21" t="s">
        <v>1210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1211</v>
      </c>
      <c r="CQ13" s="21" t="s">
        <v>752</v>
      </c>
      <c r="CR13" s="21" t="s">
        <v>753</v>
      </c>
      <c r="CS13" s="21" t="s">
        <v>1212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1213</v>
      </c>
      <c r="CY13" s="21" t="s">
        <v>1214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1215</v>
      </c>
      <c r="DG13" s="21" t="s">
        <v>1216</v>
      </c>
      <c r="DH13" s="21" t="s">
        <v>1217</v>
      </c>
      <c r="DI13" s="21" t="s">
        <v>1218</v>
      </c>
      <c r="DJ13" s="22" t="s">
        <v>360</v>
      </c>
      <c r="DK13" s="21" t="s">
        <v>1219</v>
      </c>
      <c r="DL13" s="22" t="s">
        <v>1220</v>
      </c>
      <c r="DM13" s="22" t="s">
        <v>760</v>
      </c>
      <c r="DN13" s="21" t="s">
        <v>1221</v>
      </c>
      <c r="DO13" s="22" t="s">
        <v>761</v>
      </c>
      <c r="DP13" s="22" t="s">
        <v>762</v>
      </c>
      <c r="DQ13" s="21" t="s">
        <v>1337</v>
      </c>
      <c r="DR13" s="22" t="s">
        <v>1222</v>
      </c>
      <c r="DS13" s="22" t="s">
        <v>1223</v>
      </c>
      <c r="DT13" s="21" t="s">
        <v>1224</v>
      </c>
      <c r="DU13" s="22" t="s">
        <v>1225</v>
      </c>
      <c r="DV13" s="22" t="s">
        <v>1226</v>
      </c>
      <c r="DW13" s="21" t="s">
        <v>1227</v>
      </c>
      <c r="DX13" s="22" t="s">
        <v>1228</v>
      </c>
      <c r="DY13" s="21" t="s">
        <v>1229</v>
      </c>
      <c r="DZ13" s="21" t="s">
        <v>1230</v>
      </c>
      <c r="EA13" s="21" t="s">
        <v>1231</v>
      </c>
      <c r="EB13" s="21" t="s">
        <v>1232</v>
      </c>
      <c r="EC13" s="21" t="s">
        <v>1233</v>
      </c>
      <c r="ED13" s="21" t="s">
        <v>1234</v>
      </c>
      <c r="EE13" s="21" t="s">
        <v>1236</v>
      </c>
      <c r="EF13" s="21" t="s">
        <v>1237</v>
      </c>
      <c r="EG13" s="21" t="s">
        <v>1238</v>
      </c>
      <c r="EH13" s="21" t="s">
        <v>766</v>
      </c>
      <c r="EI13" s="21" t="s">
        <v>767</v>
      </c>
      <c r="EJ13" s="21" t="s">
        <v>1239</v>
      </c>
      <c r="EK13" s="21" t="s">
        <v>1240</v>
      </c>
      <c r="EL13" s="21" t="s">
        <v>1241</v>
      </c>
      <c r="EM13" s="21" t="s">
        <v>1242</v>
      </c>
      <c r="EN13" s="21" t="s">
        <v>769</v>
      </c>
      <c r="EO13" s="21" t="s">
        <v>770</v>
      </c>
      <c r="EP13" s="21" t="s">
        <v>1243</v>
      </c>
      <c r="EQ13" s="21" t="s">
        <v>771</v>
      </c>
      <c r="ER13" s="21" t="s">
        <v>772</v>
      </c>
      <c r="ES13" s="21" t="s">
        <v>1245</v>
      </c>
      <c r="ET13" s="21" t="s">
        <v>774</v>
      </c>
      <c r="EU13" s="21" t="s">
        <v>775</v>
      </c>
      <c r="EV13" s="21" t="s">
        <v>1246</v>
      </c>
      <c r="EW13" s="21" t="s">
        <v>774</v>
      </c>
      <c r="EX13" s="21" t="s">
        <v>775</v>
      </c>
      <c r="EY13" s="21" t="s">
        <v>1248</v>
      </c>
      <c r="EZ13" s="21" t="s">
        <v>198</v>
      </c>
      <c r="FA13" s="21" t="s">
        <v>1250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1252</v>
      </c>
      <c r="FH13" s="21" t="s">
        <v>1253</v>
      </c>
      <c r="FI13" s="21" t="s">
        <v>16</v>
      </c>
      <c r="FJ13" s="21" t="s">
        <v>17</v>
      </c>
      <c r="FK13" s="21" t="s">
        <v>147</v>
      </c>
      <c r="FL13" s="21" t="s">
        <v>1255</v>
      </c>
      <c r="FM13" s="21" t="s">
        <v>1256</v>
      </c>
      <c r="FN13" s="21" t="s">
        <v>1257</v>
      </c>
      <c r="FO13" s="21" t="s">
        <v>1259</v>
      </c>
      <c r="FP13" s="21" t="s">
        <v>1260</v>
      </c>
      <c r="FQ13" s="21" t="s">
        <v>1262</v>
      </c>
      <c r="FR13" s="21" t="s">
        <v>778</v>
      </c>
      <c r="FS13" s="21" t="s">
        <v>1263</v>
      </c>
      <c r="FT13" s="21" t="s">
        <v>1264</v>
      </c>
      <c r="FU13" s="21" t="s">
        <v>779</v>
      </c>
      <c r="FV13" s="21" t="s">
        <v>780</v>
      </c>
      <c r="FW13" s="21" t="s">
        <v>1266</v>
      </c>
      <c r="FX13" s="21" t="s">
        <v>1268</v>
      </c>
      <c r="FY13" s="21" t="s">
        <v>781</v>
      </c>
      <c r="FZ13" s="21" t="s">
        <v>1269</v>
      </c>
      <c r="GA13" s="22" t="s">
        <v>1271</v>
      </c>
      <c r="GB13" s="21" t="s">
        <v>1272</v>
      </c>
      <c r="GC13" s="22" t="s">
        <v>1273</v>
      </c>
      <c r="GD13" s="21" t="s">
        <v>1274</v>
      </c>
      <c r="GE13" s="21" t="s">
        <v>1275</v>
      </c>
      <c r="GF13" s="21" t="s">
        <v>1276</v>
      </c>
      <c r="GG13" s="22" t="s">
        <v>152</v>
      </c>
      <c r="GH13" s="21" t="s">
        <v>783</v>
      </c>
      <c r="GI13" s="22" t="s">
        <v>784</v>
      </c>
      <c r="GJ13" s="22" t="s">
        <v>1279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1282</v>
      </c>
      <c r="GS13" s="22" t="s">
        <v>1283</v>
      </c>
      <c r="GT13" s="21" t="s">
        <v>790</v>
      </c>
      <c r="GU13" s="22" t="s">
        <v>1284</v>
      </c>
      <c r="GV13" s="22" t="s">
        <v>1285</v>
      </c>
      <c r="GW13" s="21" t="s">
        <v>1286</v>
      </c>
      <c r="GX13" s="22" t="s">
        <v>1287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1289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1292</v>
      </c>
      <c r="HL13" s="21" t="s">
        <v>797</v>
      </c>
      <c r="HM13" s="21" t="s">
        <v>1293</v>
      </c>
      <c r="HN13" s="21" t="s">
        <v>1295</v>
      </c>
      <c r="HO13" s="21" t="s">
        <v>1296</v>
      </c>
      <c r="HP13" s="21" t="s">
        <v>1297</v>
      </c>
      <c r="HQ13" s="21" t="s">
        <v>802</v>
      </c>
      <c r="HR13" s="21" t="s">
        <v>803</v>
      </c>
      <c r="HS13" s="21" t="s">
        <v>1298</v>
      </c>
      <c r="HT13" s="21" t="s">
        <v>1340</v>
      </c>
      <c r="HU13" s="21" t="s">
        <v>800</v>
      </c>
      <c r="HV13" s="21" t="s">
        <v>1299</v>
      </c>
      <c r="HW13" s="21" t="s">
        <v>1300</v>
      </c>
      <c r="HX13" s="21" t="s">
        <v>1301</v>
      </c>
      <c r="HY13" s="21" t="s">
        <v>1302</v>
      </c>
      <c r="HZ13" s="21" t="s">
        <v>1304</v>
      </c>
      <c r="IA13" s="21" t="s">
        <v>1305</v>
      </c>
      <c r="IB13" s="21" t="s">
        <v>1306</v>
      </c>
      <c r="IC13" s="21" t="s">
        <v>1308</v>
      </c>
      <c r="ID13" s="21" t="s">
        <v>1309</v>
      </c>
      <c r="IE13" s="21" t="s">
        <v>1310</v>
      </c>
      <c r="IF13" s="21" t="s">
        <v>805</v>
      </c>
      <c r="IG13" s="21" t="s">
        <v>806</v>
      </c>
      <c r="IH13" s="21" t="s">
        <v>1311</v>
      </c>
      <c r="II13" s="21" t="s">
        <v>148</v>
      </c>
      <c r="IJ13" s="21" t="s">
        <v>235</v>
      </c>
      <c r="IK13" s="21" t="s">
        <v>209</v>
      </c>
      <c r="IL13" s="21" t="s">
        <v>1314</v>
      </c>
      <c r="IM13" s="21" t="s">
        <v>1315</v>
      </c>
      <c r="IN13" s="21" t="s">
        <v>1316</v>
      </c>
      <c r="IO13" s="21" t="s">
        <v>1318</v>
      </c>
      <c r="IP13" s="21" t="s">
        <v>1319</v>
      </c>
      <c r="IQ13" s="21" t="s">
        <v>1320</v>
      </c>
      <c r="IR13" s="21" t="s">
        <v>1322</v>
      </c>
      <c r="IS13" s="21" t="s">
        <v>1323</v>
      </c>
      <c r="IT13" s="21" t="s">
        <v>1324</v>
      </c>
    </row>
    <row r="14" spans="1:692" ht="15.75" x14ac:dyDescent="0.25">
      <c r="A14" s="2">
        <v>1</v>
      </c>
      <c r="B14" s="4"/>
      <c r="C14" s="5"/>
      <c r="D14" s="5"/>
      <c r="E14" s="5"/>
      <c r="F14" s="33"/>
      <c r="G14" s="33"/>
      <c r="H14" s="33"/>
      <c r="I14" s="33"/>
      <c r="J14" s="33"/>
      <c r="K14" s="34"/>
      <c r="L14" s="5"/>
      <c r="M14" s="5"/>
      <c r="N14" s="5"/>
      <c r="O14" s="33"/>
      <c r="P14" s="33"/>
      <c r="Q14" s="33"/>
      <c r="R14" s="33"/>
      <c r="S14" s="33"/>
      <c r="T14" s="34"/>
      <c r="U14" s="5"/>
      <c r="V14" s="5"/>
      <c r="W14" s="5"/>
      <c r="X14" s="33"/>
      <c r="Y14" s="33"/>
      <c r="Z14" s="33"/>
      <c r="AA14" s="33"/>
      <c r="AB14" s="33"/>
      <c r="AC14" s="34"/>
      <c r="AD14" s="5"/>
      <c r="AE14" s="5"/>
      <c r="AF14" s="5"/>
      <c r="AG14" s="33"/>
      <c r="AH14" s="33"/>
      <c r="AI14" s="33"/>
      <c r="AJ14" s="33"/>
      <c r="AK14" s="33"/>
      <c r="AL14" s="34"/>
      <c r="AM14" s="5"/>
      <c r="AN14" s="5"/>
      <c r="AO14" s="5"/>
      <c r="AP14" s="33"/>
      <c r="AQ14" s="33"/>
      <c r="AR14" s="33"/>
      <c r="AS14" s="33"/>
      <c r="AT14" s="33"/>
      <c r="AU14" s="34"/>
      <c r="AV14" s="5"/>
      <c r="AW14" s="5"/>
      <c r="AX14" s="5"/>
      <c r="AY14" s="33"/>
      <c r="AZ14" s="33"/>
      <c r="BA14" s="33"/>
      <c r="BB14" s="33"/>
      <c r="BC14" s="33"/>
      <c r="BD14" s="34"/>
      <c r="BE14" s="5"/>
      <c r="BF14" s="5"/>
      <c r="BG14" s="5"/>
      <c r="BH14" s="33"/>
      <c r="BI14" s="33"/>
      <c r="BJ14" s="33"/>
      <c r="BK14" s="33"/>
      <c r="BL14" s="33"/>
      <c r="BM14" s="34"/>
      <c r="BN14" s="5"/>
      <c r="BO14" s="5"/>
      <c r="BP14" s="5"/>
      <c r="BQ14" s="33"/>
      <c r="BR14" s="33"/>
      <c r="BS14" s="33"/>
      <c r="BT14" s="33"/>
      <c r="BU14" s="33"/>
      <c r="BV14" s="34"/>
      <c r="BW14" s="5"/>
      <c r="BX14" s="5"/>
      <c r="BY14" s="5"/>
      <c r="BZ14" s="33"/>
      <c r="CA14" s="33"/>
      <c r="CB14" s="33"/>
      <c r="CC14" s="33"/>
      <c r="CD14" s="33"/>
      <c r="CE14" s="34"/>
      <c r="CF14" s="5"/>
      <c r="CG14" s="5"/>
      <c r="CH14" s="5"/>
      <c r="CI14" s="33"/>
      <c r="CJ14" s="33"/>
      <c r="CK14" s="33"/>
      <c r="CL14" s="33"/>
      <c r="CM14" s="33"/>
      <c r="CN14" s="34"/>
      <c r="CO14" s="5"/>
      <c r="CP14" s="5"/>
      <c r="CQ14" s="5"/>
      <c r="CR14" s="33"/>
      <c r="CS14" s="33"/>
      <c r="CT14" s="33"/>
      <c r="CU14" s="33"/>
      <c r="CV14" s="33"/>
      <c r="CW14" s="34"/>
      <c r="CX14" s="5"/>
      <c r="CY14" s="5"/>
      <c r="CZ14" s="5"/>
      <c r="DA14" s="33"/>
      <c r="DB14" s="33"/>
      <c r="DC14" s="33"/>
      <c r="DD14" s="33"/>
      <c r="DE14" s="33"/>
      <c r="DF14" s="34"/>
      <c r="DG14" s="5"/>
      <c r="DH14" s="5"/>
      <c r="DI14" s="5"/>
      <c r="DJ14" s="33"/>
      <c r="DK14" s="33"/>
      <c r="DL14" s="33"/>
      <c r="DM14" s="33"/>
      <c r="DN14" s="33"/>
      <c r="DO14" s="34"/>
      <c r="DP14" s="33"/>
      <c r="DQ14" s="33"/>
      <c r="DR14" s="34"/>
      <c r="DS14" s="5"/>
      <c r="DT14" s="5"/>
      <c r="DU14" s="5"/>
      <c r="DV14" s="33"/>
      <c r="DW14" s="33"/>
      <c r="DX14" s="33"/>
      <c r="DY14" s="33"/>
      <c r="DZ14" s="33"/>
      <c r="EA14" s="34"/>
      <c r="EB14" s="5"/>
      <c r="EC14" s="5"/>
      <c r="ED14" s="5"/>
      <c r="EE14" s="33"/>
      <c r="EF14" s="33"/>
      <c r="EG14" s="33"/>
      <c r="EH14" s="33"/>
      <c r="EI14" s="33"/>
      <c r="EJ14" s="34"/>
      <c r="EK14" s="5"/>
      <c r="EL14" s="5"/>
      <c r="EM14" s="5"/>
      <c r="EN14" s="33"/>
      <c r="EO14" s="33"/>
      <c r="EP14" s="33"/>
      <c r="EQ14" s="33"/>
      <c r="ER14" s="33"/>
      <c r="ES14" s="34"/>
      <c r="ET14" s="5"/>
      <c r="EU14" s="5"/>
      <c r="EV14" s="5"/>
      <c r="EW14" s="33"/>
      <c r="EX14" s="33"/>
      <c r="EY14" s="33"/>
      <c r="EZ14" s="33"/>
      <c r="FA14" s="33"/>
      <c r="FB14" s="34"/>
      <c r="FC14" s="5"/>
      <c r="FD14" s="5"/>
      <c r="FE14" s="5"/>
      <c r="FF14" s="33"/>
      <c r="FG14" s="33"/>
      <c r="FH14" s="33"/>
      <c r="FI14" s="33"/>
      <c r="FJ14" s="33"/>
      <c r="FK14" s="34"/>
      <c r="FL14" s="5"/>
      <c r="FM14" s="5"/>
      <c r="FN14" s="5"/>
      <c r="FO14" s="33"/>
      <c r="FP14" s="33"/>
      <c r="FQ14" s="33"/>
      <c r="FR14" s="33"/>
      <c r="FS14" s="33"/>
      <c r="FT14" s="34"/>
      <c r="FU14" s="5"/>
      <c r="FV14" s="5"/>
      <c r="FW14" s="5"/>
      <c r="FX14" s="33"/>
      <c r="FY14" s="33"/>
      <c r="FZ14" s="33"/>
      <c r="GA14" s="33"/>
      <c r="GB14" s="33"/>
      <c r="GC14" s="34"/>
      <c r="GD14" s="5"/>
      <c r="GE14" s="5"/>
      <c r="GF14" s="5"/>
      <c r="GG14" s="33"/>
      <c r="GH14" s="33"/>
      <c r="GI14" s="33"/>
      <c r="GJ14" s="33"/>
      <c r="GK14" s="33"/>
      <c r="GL14" s="34"/>
      <c r="GM14" s="5"/>
      <c r="GN14" s="5"/>
      <c r="GO14" s="5"/>
      <c r="GP14" s="33"/>
      <c r="GQ14" s="33"/>
      <c r="GR14" s="33"/>
      <c r="GS14" s="33"/>
      <c r="GT14" s="33"/>
      <c r="GU14" s="33"/>
      <c r="GV14" s="33"/>
      <c r="GW14" s="33"/>
      <c r="GX14" s="34"/>
      <c r="GY14" s="5"/>
      <c r="GZ14" s="5"/>
      <c r="HA14" s="5"/>
      <c r="HB14" s="33"/>
      <c r="HC14" s="33"/>
      <c r="HD14" s="33"/>
      <c r="HE14" s="33"/>
      <c r="HF14" s="33"/>
      <c r="HG14" s="34"/>
      <c r="HH14" s="5"/>
      <c r="HI14" s="5"/>
      <c r="HJ14" s="5"/>
      <c r="HK14" s="33"/>
      <c r="HL14" s="33"/>
      <c r="HM14" s="33"/>
      <c r="HN14" s="33"/>
      <c r="HO14" s="33"/>
      <c r="HP14" s="33"/>
      <c r="HQ14" s="33"/>
      <c r="HR14" s="33"/>
      <c r="HS14" s="34"/>
      <c r="HT14" s="5"/>
      <c r="HU14" s="5"/>
      <c r="HV14" s="5"/>
      <c r="HW14" s="33"/>
      <c r="HX14" s="33"/>
      <c r="HY14" s="33"/>
      <c r="HZ14" s="33"/>
      <c r="IA14" s="33"/>
      <c r="IB14" s="34"/>
      <c r="IC14" s="5"/>
      <c r="ID14" s="5"/>
      <c r="IE14" s="5"/>
      <c r="IF14" s="33"/>
      <c r="IG14" s="33"/>
      <c r="IH14" s="33"/>
      <c r="II14" s="33"/>
      <c r="IJ14" s="33"/>
      <c r="IK14" s="33"/>
      <c r="IL14" s="33"/>
      <c r="IM14" s="33"/>
      <c r="IN14" s="34"/>
      <c r="IO14" s="5"/>
      <c r="IP14" s="5"/>
      <c r="IQ14" s="5"/>
      <c r="IR14" s="33"/>
      <c r="IS14" s="33"/>
      <c r="IT14" s="33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33"/>
      <c r="D15" s="33"/>
      <c r="E15" s="33"/>
      <c r="F15" s="33"/>
      <c r="G15" s="33"/>
      <c r="H15" s="33"/>
      <c r="I15" s="33"/>
      <c r="J15" s="33"/>
      <c r="K15" s="34"/>
      <c r="L15" s="33"/>
      <c r="M15" s="33"/>
      <c r="N15" s="33"/>
      <c r="O15" s="33"/>
      <c r="P15" s="33"/>
      <c r="Q15" s="33"/>
      <c r="R15" s="33"/>
      <c r="S15" s="33"/>
      <c r="T15" s="34"/>
      <c r="U15" s="33"/>
      <c r="V15" s="33"/>
      <c r="W15" s="33"/>
      <c r="X15" s="33"/>
      <c r="Y15" s="33"/>
      <c r="Z15" s="33"/>
      <c r="AA15" s="33"/>
      <c r="AB15" s="33"/>
      <c r="AC15" s="34"/>
      <c r="AD15" s="33"/>
      <c r="AE15" s="33"/>
      <c r="AF15" s="33"/>
      <c r="AG15" s="33"/>
      <c r="AH15" s="33"/>
      <c r="AI15" s="33"/>
      <c r="AJ15" s="33"/>
      <c r="AK15" s="33"/>
      <c r="AL15" s="34"/>
      <c r="AM15" s="33"/>
      <c r="AN15" s="33"/>
      <c r="AO15" s="33"/>
      <c r="AP15" s="33"/>
      <c r="AQ15" s="33"/>
      <c r="AR15" s="33"/>
      <c r="AS15" s="33"/>
      <c r="AT15" s="33"/>
      <c r="AU15" s="34"/>
      <c r="AV15" s="33"/>
      <c r="AW15" s="33"/>
      <c r="AX15" s="33"/>
      <c r="AY15" s="33"/>
      <c r="AZ15" s="33"/>
      <c r="BA15" s="33"/>
      <c r="BB15" s="33"/>
      <c r="BC15" s="33"/>
      <c r="BD15" s="34"/>
      <c r="BE15" s="33"/>
      <c r="BF15" s="33"/>
      <c r="BG15" s="33"/>
      <c r="BH15" s="33"/>
      <c r="BI15" s="33"/>
      <c r="BJ15" s="33"/>
      <c r="BK15" s="33"/>
      <c r="BL15" s="33"/>
      <c r="BM15" s="34"/>
      <c r="BN15" s="33"/>
      <c r="BO15" s="33"/>
      <c r="BP15" s="33"/>
      <c r="BQ15" s="33"/>
      <c r="BR15" s="33"/>
      <c r="BS15" s="33"/>
      <c r="BT15" s="33"/>
      <c r="BU15" s="33"/>
      <c r="BV15" s="34"/>
      <c r="BW15" s="33"/>
      <c r="BX15" s="33"/>
      <c r="BY15" s="33"/>
      <c r="BZ15" s="33"/>
      <c r="CA15" s="33"/>
      <c r="CB15" s="33"/>
      <c r="CC15" s="33"/>
      <c r="CD15" s="33"/>
      <c r="CE15" s="34"/>
      <c r="CF15" s="33"/>
      <c r="CG15" s="33"/>
      <c r="CH15" s="33"/>
      <c r="CI15" s="33"/>
      <c r="CJ15" s="33"/>
      <c r="CK15" s="33"/>
      <c r="CL15" s="33"/>
      <c r="CM15" s="33"/>
      <c r="CN15" s="34"/>
      <c r="CO15" s="33"/>
      <c r="CP15" s="33"/>
      <c r="CQ15" s="33"/>
      <c r="CR15" s="33"/>
      <c r="CS15" s="33"/>
      <c r="CT15" s="33"/>
      <c r="CU15" s="33"/>
      <c r="CV15" s="33"/>
      <c r="CW15" s="34"/>
      <c r="CX15" s="33"/>
      <c r="CY15" s="33"/>
      <c r="CZ15" s="33"/>
      <c r="DA15" s="33"/>
      <c r="DB15" s="33"/>
      <c r="DC15" s="33"/>
      <c r="DD15" s="33"/>
      <c r="DE15" s="33"/>
      <c r="DF15" s="34"/>
      <c r="DG15" s="33"/>
      <c r="DH15" s="33"/>
      <c r="DI15" s="33"/>
      <c r="DJ15" s="33"/>
      <c r="DK15" s="33"/>
      <c r="DL15" s="33"/>
      <c r="DM15" s="33"/>
      <c r="DN15" s="33"/>
      <c r="DO15" s="34"/>
      <c r="DP15" s="33"/>
      <c r="DQ15" s="33"/>
      <c r="DR15" s="34"/>
      <c r="DS15" s="33"/>
      <c r="DT15" s="33"/>
      <c r="DU15" s="33"/>
      <c r="DV15" s="33"/>
      <c r="DW15" s="33"/>
      <c r="DX15" s="33"/>
      <c r="DY15" s="33"/>
      <c r="DZ15" s="33"/>
      <c r="EA15" s="34"/>
      <c r="EB15" s="33"/>
      <c r="EC15" s="33"/>
      <c r="ED15" s="33"/>
      <c r="EE15" s="33"/>
      <c r="EF15" s="33"/>
      <c r="EG15" s="33"/>
      <c r="EH15" s="33"/>
      <c r="EI15" s="33"/>
      <c r="EJ15" s="34"/>
      <c r="EK15" s="33"/>
      <c r="EL15" s="33"/>
      <c r="EM15" s="33"/>
      <c r="EN15" s="33"/>
      <c r="EO15" s="33"/>
      <c r="EP15" s="33"/>
      <c r="EQ15" s="33"/>
      <c r="ER15" s="33"/>
      <c r="ES15" s="34"/>
      <c r="ET15" s="33"/>
      <c r="EU15" s="33"/>
      <c r="EV15" s="33"/>
      <c r="EW15" s="33"/>
      <c r="EX15" s="33"/>
      <c r="EY15" s="33"/>
      <c r="EZ15" s="33"/>
      <c r="FA15" s="33"/>
      <c r="FB15" s="34"/>
      <c r="FC15" s="33"/>
      <c r="FD15" s="33"/>
      <c r="FE15" s="33"/>
      <c r="FF15" s="33"/>
      <c r="FG15" s="33"/>
      <c r="FH15" s="33"/>
      <c r="FI15" s="33"/>
      <c r="FJ15" s="33"/>
      <c r="FK15" s="34"/>
      <c r="FL15" s="33"/>
      <c r="FM15" s="33"/>
      <c r="FN15" s="33"/>
      <c r="FO15" s="33"/>
      <c r="FP15" s="33"/>
      <c r="FQ15" s="33"/>
      <c r="FR15" s="33"/>
      <c r="FS15" s="33"/>
      <c r="FT15" s="34"/>
      <c r="FU15" s="33"/>
      <c r="FV15" s="33"/>
      <c r="FW15" s="33"/>
      <c r="FX15" s="33"/>
      <c r="FY15" s="33"/>
      <c r="FZ15" s="33"/>
      <c r="GA15" s="33"/>
      <c r="GB15" s="33"/>
      <c r="GC15" s="34"/>
      <c r="GD15" s="33"/>
      <c r="GE15" s="33"/>
      <c r="GF15" s="33"/>
      <c r="GG15" s="33"/>
      <c r="GH15" s="33"/>
      <c r="GI15" s="33"/>
      <c r="GJ15" s="33"/>
      <c r="GK15" s="33"/>
      <c r="GL15" s="34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4"/>
      <c r="GY15" s="33"/>
      <c r="GZ15" s="33"/>
      <c r="HA15" s="33"/>
      <c r="HB15" s="33"/>
      <c r="HC15" s="33"/>
      <c r="HD15" s="33"/>
      <c r="HE15" s="33"/>
      <c r="HF15" s="33"/>
      <c r="HG15" s="34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4"/>
      <c r="HT15" s="33"/>
      <c r="HU15" s="33"/>
      <c r="HV15" s="33"/>
      <c r="HW15" s="33"/>
      <c r="HX15" s="33"/>
      <c r="HY15" s="33"/>
      <c r="HZ15" s="33"/>
      <c r="IA15" s="33"/>
      <c r="IB15" s="34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4"/>
      <c r="IO15" s="33"/>
      <c r="IP15" s="33"/>
      <c r="IQ15" s="33"/>
      <c r="IR15" s="33"/>
      <c r="IS15" s="33"/>
      <c r="IT15" s="33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33"/>
      <c r="D16" s="33"/>
      <c r="E16" s="33"/>
      <c r="F16" s="33"/>
      <c r="G16" s="33"/>
      <c r="H16" s="33"/>
      <c r="I16" s="33"/>
      <c r="J16" s="33"/>
      <c r="K16" s="34"/>
      <c r="L16" s="33"/>
      <c r="M16" s="33"/>
      <c r="N16" s="33"/>
      <c r="O16" s="33"/>
      <c r="P16" s="33"/>
      <c r="Q16" s="33"/>
      <c r="R16" s="33"/>
      <c r="S16" s="33"/>
      <c r="T16" s="34"/>
      <c r="U16" s="33"/>
      <c r="V16" s="33"/>
      <c r="W16" s="33"/>
      <c r="X16" s="33"/>
      <c r="Y16" s="33"/>
      <c r="Z16" s="33"/>
      <c r="AA16" s="33"/>
      <c r="AB16" s="33"/>
      <c r="AC16" s="34"/>
      <c r="AD16" s="33"/>
      <c r="AE16" s="33"/>
      <c r="AF16" s="33"/>
      <c r="AG16" s="33"/>
      <c r="AH16" s="33"/>
      <c r="AI16" s="33"/>
      <c r="AJ16" s="33"/>
      <c r="AK16" s="33"/>
      <c r="AL16" s="34"/>
      <c r="AM16" s="33"/>
      <c r="AN16" s="33"/>
      <c r="AO16" s="33"/>
      <c r="AP16" s="33"/>
      <c r="AQ16" s="33"/>
      <c r="AR16" s="33"/>
      <c r="AS16" s="33"/>
      <c r="AT16" s="33"/>
      <c r="AU16" s="34"/>
      <c r="AV16" s="33"/>
      <c r="AW16" s="33"/>
      <c r="AX16" s="33"/>
      <c r="AY16" s="33"/>
      <c r="AZ16" s="33"/>
      <c r="BA16" s="33"/>
      <c r="BB16" s="33"/>
      <c r="BC16" s="33"/>
      <c r="BD16" s="34"/>
      <c r="BE16" s="33"/>
      <c r="BF16" s="33"/>
      <c r="BG16" s="33"/>
      <c r="BH16" s="33"/>
      <c r="BI16" s="33"/>
      <c r="BJ16" s="33"/>
      <c r="BK16" s="33"/>
      <c r="BL16" s="33"/>
      <c r="BM16" s="34"/>
      <c r="BN16" s="33"/>
      <c r="BO16" s="33"/>
      <c r="BP16" s="33"/>
      <c r="BQ16" s="33"/>
      <c r="BR16" s="33"/>
      <c r="BS16" s="33"/>
      <c r="BT16" s="33"/>
      <c r="BU16" s="33"/>
      <c r="BV16" s="34"/>
      <c r="BW16" s="33"/>
      <c r="BX16" s="33"/>
      <c r="BY16" s="33"/>
      <c r="BZ16" s="33"/>
      <c r="CA16" s="33"/>
      <c r="CB16" s="33"/>
      <c r="CC16" s="33"/>
      <c r="CD16" s="33"/>
      <c r="CE16" s="34"/>
      <c r="CF16" s="33"/>
      <c r="CG16" s="33"/>
      <c r="CH16" s="33"/>
      <c r="CI16" s="33"/>
      <c r="CJ16" s="33"/>
      <c r="CK16" s="33"/>
      <c r="CL16" s="33"/>
      <c r="CM16" s="33"/>
      <c r="CN16" s="34"/>
      <c r="CO16" s="33"/>
      <c r="CP16" s="33"/>
      <c r="CQ16" s="33"/>
      <c r="CR16" s="33"/>
      <c r="CS16" s="33"/>
      <c r="CT16" s="33"/>
      <c r="CU16" s="33"/>
      <c r="CV16" s="33"/>
      <c r="CW16" s="34"/>
      <c r="CX16" s="33"/>
      <c r="CY16" s="33"/>
      <c r="CZ16" s="33"/>
      <c r="DA16" s="33"/>
      <c r="DB16" s="33"/>
      <c r="DC16" s="33"/>
      <c r="DD16" s="33"/>
      <c r="DE16" s="33"/>
      <c r="DF16" s="34"/>
      <c r="DG16" s="33"/>
      <c r="DH16" s="33"/>
      <c r="DI16" s="33"/>
      <c r="DJ16" s="33"/>
      <c r="DK16" s="33"/>
      <c r="DL16" s="33"/>
      <c r="DM16" s="33"/>
      <c r="DN16" s="33"/>
      <c r="DO16" s="34"/>
      <c r="DP16" s="33"/>
      <c r="DQ16" s="33"/>
      <c r="DR16" s="34"/>
      <c r="DS16" s="33"/>
      <c r="DT16" s="33"/>
      <c r="DU16" s="33"/>
      <c r="DV16" s="33"/>
      <c r="DW16" s="33"/>
      <c r="DX16" s="33"/>
      <c r="DY16" s="33"/>
      <c r="DZ16" s="33"/>
      <c r="EA16" s="34"/>
      <c r="EB16" s="33"/>
      <c r="EC16" s="33"/>
      <c r="ED16" s="33"/>
      <c r="EE16" s="33"/>
      <c r="EF16" s="33"/>
      <c r="EG16" s="33"/>
      <c r="EH16" s="33"/>
      <c r="EI16" s="33"/>
      <c r="EJ16" s="34"/>
      <c r="EK16" s="33"/>
      <c r="EL16" s="33"/>
      <c r="EM16" s="33"/>
      <c r="EN16" s="33"/>
      <c r="EO16" s="33"/>
      <c r="EP16" s="33"/>
      <c r="EQ16" s="33"/>
      <c r="ER16" s="33"/>
      <c r="ES16" s="34"/>
      <c r="ET16" s="33"/>
      <c r="EU16" s="33"/>
      <c r="EV16" s="33"/>
      <c r="EW16" s="33"/>
      <c r="EX16" s="33"/>
      <c r="EY16" s="33"/>
      <c r="EZ16" s="33"/>
      <c r="FA16" s="33"/>
      <c r="FB16" s="34"/>
      <c r="FC16" s="33"/>
      <c r="FD16" s="33"/>
      <c r="FE16" s="33"/>
      <c r="FF16" s="33"/>
      <c r="FG16" s="33"/>
      <c r="FH16" s="33"/>
      <c r="FI16" s="33"/>
      <c r="FJ16" s="33"/>
      <c r="FK16" s="34"/>
      <c r="FL16" s="33"/>
      <c r="FM16" s="33"/>
      <c r="FN16" s="33"/>
      <c r="FO16" s="33"/>
      <c r="FP16" s="33"/>
      <c r="FQ16" s="33"/>
      <c r="FR16" s="33"/>
      <c r="FS16" s="33"/>
      <c r="FT16" s="34"/>
      <c r="FU16" s="33"/>
      <c r="FV16" s="33"/>
      <c r="FW16" s="33"/>
      <c r="FX16" s="33"/>
      <c r="FY16" s="33"/>
      <c r="FZ16" s="33"/>
      <c r="GA16" s="33"/>
      <c r="GB16" s="33"/>
      <c r="GC16" s="34"/>
      <c r="GD16" s="33"/>
      <c r="GE16" s="33"/>
      <c r="GF16" s="33"/>
      <c r="GG16" s="33"/>
      <c r="GH16" s="33"/>
      <c r="GI16" s="33"/>
      <c r="GJ16" s="33"/>
      <c r="GK16" s="33"/>
      <c r="GL16" s="34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4"/>
      <c r="GY16" s="33"/>
      <c r="GZ16" s="33"/>
      <c r="HA16" s="33"/>
      <c r="HB16" s="33"/>
      <c r="HC16" s="33"/>
      <c r="HD16" s="33"/>
      <c r="HE16" s="33"/>
      <c r="HF16" s="33"/>
      <c r="HG16" s="34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4"/>
      <c r="HT16" s="33"/>
      <c r="HU16" s="33"/>
      <c r="HV16" s="33"/>
      <c r="HW16" s="33"/>
      <c r="HX16" s="33"/>
      <c r="HY16" s="33"/>
      <c r="HZ16" s="33"/>
      <c r="IA16" s="33"/>
      <c r="IB16" s="34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4"/>
      <c r="IO16" s="33"/>
      <c r="IP16" s="33"/>
      <c r="IQ16" s="33"/>
      <c r="IR16" s="33"/>
      <c r="IS16" s="33"/>
      <c r="IT16" s="33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33"/>
      <c r="D17" s="33"/>
      <c r="E17" s="33"/>
      <c r="F17" s="33"/>
      <c r="G17" s="33"/>
      <c r="H17" s="33"/>
      <c r="I17" s="33"/>
      <c r="J17" s="34"/>
      <c r="K17" s="34"/>
      <c r="L17" s="33"/>
      <c r="M17" s="33"/>
      <c r="N17" s="33"/>
      <c r="O17" s="33"/>
      <c r="P17" s="33"/>
      <c r="Q17" s="33"/>
      <c r="R17" s="33"/>
      <c r="S17" s="34"/>
      <c r="T17" s="34"/>
      <c r="U17" s="33"/>
      <c r="V17" s="33"/>
      <c r="W17" s="33"/>
      <c r="X17" s="33"/>
      <c r="Y17" s="33"/>
      <c r="Z17" s="33"/>
      <c r="AA17" s="33"/>
      <c r="AB17" s="34"/>
      <c r="AC17" s="34"/>
      <c r="AD17" s="33"/>
      <c r="AE17" s="33"/>
      <c r="AF17" s="33"/>
      <c r="AG17" s="33"/>
      <c r="AH17" s="33"/>
      <c r="AI17" s="33"/>
      <c r="AJ17" s="33"/>
      <c r="AK17" s="34"/>
      <c r="AL17" s="34"/>
      <c r="AM17" s="33"/>
      <c r="AN17" s="33"/>
      <c r="AO17" s="33"/>
      <c r="AP17" s="33"/>
      <c r="AQ17" s="33"/>
      <c r="AR17" s="33"/>
      <c r="AS17" s="33"/>
      <c r="AT17" s="34"/>
      <c r="AU17" s="34"/>
      <c r="AV17" s="33"/>
      <c r="AW17" s="33"/>
      <c r="AX17" s="33"/>
      <c r="AY17" s="33"/>
      <c r="AZ17" s="33"/>
      <c r="BA17" s="33"/>
      <c r="BB17" s="33"/>
      <c r="BC17" s="34"/>
      <c r="BD17" s="34"/>
      <c r="BE17" s="33"/>
      <c r="BF17" s="33"/>
      <c r="BG17" s="33"/>
      <c r="BH17" s="33"/>
      <c r="BI17" s="33"/>
      <c r="BJ17" s="33"/>
      <c r="BK17" s="33"/>
      <c r="BL17" s="34"/>
      <c r="BM17" s="34"/>
      <c r="BN17" s="33"/>
      <c r="BO17" s="33"/>
      <c r="BP17" s="33"/>
      <c r="BQ17" s="33"/>
      <c r="BR17" s="33"/>
      <c r="BS17" s="33"/>
      <c r="BT17" s="33"/>
      <c r="BU17" s="34"/>
      <c r="BV17" s="34"/>
      <c r="BW17" s="33"/>
      <c r="BX17" s="33"/>
      <c r="BY17" s="33"/>
      <c r="BZ17" s="33"/>
      <c r="CA17" s="33"/>
      <c r="CB17" s="33"/>
      <c r="CC17" s="33"/>
      <c r="CD17" s="34"/>
      <c r="CE17" s="34"/>
      <c r="CF17" s="33"/>
      <c r="CG17" s="33"/>
      <c r="CH17" s="33"/>
      <c r="CI17" s="33"/>
      <c r="CJ17" s="33"/>
      <c r="CK17" s="33"/>
      <c r="CL17" s="33"/>
      <c r="CM17" s="34"/>
      <c r="CN17" s="34"/>
      <c r="CO17" s="33"/>
      <c r="CP17" s="33"/>
      <c r="CQ17" s="33"/>
      <c r="CR17" s="33"/>
      <c r="CS17" s="33"/>
      <c r="CT17" s="33"/>
      <c r="CU17" s="33"/>
      <c r="CV17" s="34"/>
      <c r="CW17" s="34"/>
      <c r="CX17" s="33"/>
      <c r="CY17" s="33"/>
      <c r="CZ17" s="33"/>
      <c r="DA17" s="33"/>
      <c r="DB17" s="33"/>
      <c r="DC17" s="33"/>
      <c r="DD17" s="33"/>
      <c r="DE17" s="34"/>
      <c r="DF17" s="34"/>
      <c r="DG17" s="33"/>
      <c r="DH17" s="33"/>
      <c r="DI17" s="33"/>
      <c r="DJ17" s="33"/>
      <c r="DK17" s="33"/>
      <c r="DL17" s="33"/>
      <c r="DM17" s="33"/>
      <c r="DN17" s="34"/>
      <c r="DO17" s="34"/>
      <c r="DP17" s="33"/>
      <c r="DQ17" s="34"/>
      <c r="DR17" s="34"/>
      <c r="DS17" s="33"/>
      <c r="DT17" s="33"/>
      <c r="DU17" s="33"/>
      <c r="DV17" s="33"/>
      <c r="DW17" s="33"/>
      <c r="DX17" s="33"/>
      <c r="DY17" s="33"/>
      <c r="DZ17" s="34"/>
      <c r="EA17" s="34"/>
      <c r="EB17" s="33"/>
      <c r="EC17" s="33"/>
      <c r="ED17" s="33"/>
      <c r="EE17" s="33"/>
      <c r="EF17" s="33"/>
      <c r="EG17" s="33"/>
      <c r="EH17" s="33"/>
      <c r="EI17" s="34"/>
      <c r="EJ17" s="34"/>
      <c r="EK17" s="33"/>
      <c r="EL17" s="33"/>
      <c r="EM17" s="33"/>
      <c r="EN17" s="33"/>
      <c r="EO17" s="33"/>
      <c r="EP17" s="33"/>
      <c r="EQ17" s="33"/>
      <c r="ER17" s="34"/>
      <c r="ES17" s="34"/>
      <c r="ET17" s="33"/>
      <c r="EU17" s="33"/>
      <c r="EV17" s="33"/>
      <c r="EW17" s="33"/>
      <c r="EX17" s="33"/>
      <c r="EY17" s="33"/>
      <c r="EZ17" s="33"/>
      <c r="FA17" s="34"/>
      <c r="FB17" s="34"/>
      <c r="FC17" s="33"/>
      <c r="FD17" s="33"/>
      <c r="FE17" s="33"/>
      <c r="FF17" s="33"/>
      <c r="FG17" s="33"/>
      <c r="FH17" s="33"/>
      <c r="FI17" s="33"/>
      <c r="FJ17" s="34"/>
      <c r="FK17" s="34"/>
      <c r="FL17" s="33"/>
      <c r="FM17" s="33"/>
      <c r="FN17" s="33"/>
      <c r="FO17" s="33"/>
      <c r="FP17" s="33"/>
      <c r="FQ17" s="33"/>
      <c r="FR17" s="33"/>
      <c r="FS17" s="34"/>
      <c r="FT17" s="34"/>
      <c r="FU17" s="33"/>
      <c r="FV17" s="33"/>
      <c r="FW17" s="33"/>
      <c r="FX17" s="33"/>
      <c r="FY17" s="33"/>
      <c r="FZ17" s="33"/>
      <c r="GA17" s="33"/>
      <c r="GB17" s="34"/>
      <c r="GC17" s="34"/>
      <c r="GD17" s="33"/>
      <c r="GE17" s="33"/>
      <c r="GF17" s="33"/>
      <c r="GG17" s="33"/>
      <c r="GH17" s="33"/>
      <c r="GI17" s="33"/>
      <c r="GJ17" s="33"/>
      <c r="GK17" s="34"/>
      <c r="GL17" s="34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4"/>
      <c r="GX17" s="34"/>
      <c r="GY17" s="33"/>
      <c r="GZ17" s="33"/>
      <c r="HA17" s="33"/>
      <c r="HB17" s="33"/>
      <c r="HC17" s="33"/>
      <c r="HD17" s="33"/>
      <c r="HE17" s="33"/>
      <c r="HF17" s="34"/>
      <c r="HG17" s="34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4"/>
      <c r="HS17" s="34"/>
      <c r="HT17" s="33"/>
      <c r="HU17" s="33"/>
      <c r="HV17" s="33"/>
      <c r="HW17" s="33"/>
      <c r="HX17" s="33"/>
      <c r="HY17" s="33"/>
      <c r="HZ17" s="33"/>
      <c r="IA17" s="34"/>
      <c r="IB17" s="34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4"/>
      <c r="IN17" s="34"/>
      <c r="IO17" s="33"/>
      <c r="IP17" s="33"/>
      <c r="IQ17" s="33"/>
      <c r="IR17" s="33"/>
      <c r="IS17" s="33"/>
      <c r="IT17" s="33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33"/>
      <c r="D18" s="33"/>
      <c r="E18" s="33"/>
      <c r="F18" s="33"/>
      <c r="G18" s="33"/>
      <c r="H18" s="33"/>
      <c r="I18" s="33"/>
      <c r="J18" s="34"/>
      <c r="K18" s="34"/>
      <c r="L18" s="33"/>
      <c r="M18" s="33"/>
      <c r="N18" s="33"/>
      <c r="O18" s="33"/>
      <c r="P18" s="33"/>
      <c r="Q18" s="33"/>
      <c r="R18" s="33"/>
      <c r="S18" s="34"/>
      <c r="T18" s="34"/>
      <c r="U18" s="33"/>
      <c r="V18" s="33"/>
      <c r="W18" s="33"/>
      <c r="X18" s="33"/>
      <c r="Y18" s="33"/>
      <c r="Z18" s="33"/>
      <c r="AA18" s="33"/>
      <c r="AB18" s="34"/>
      <c r="AC18" s="34"/>
      <c r="AD18" s="33"/>
      <c r="AE18" s="33"/>
      <c r="AF18" s="33"/>
      <c r="AG18" s="33"/>
      <c r="AH18" s="33"/>
      <c r="AI18" s="33"/>
      <c r="AJ18" s="33"/>
      <c r="AK18" s="34"/>
      <c r="AL18" s="34"/>
      <c r="AM18" s="33"/>
      <c r="AN18" s="33"/>
      <c r="AO18" s="33"/>
      <c r="AP18" s="33"/>
      <c r="AQ18" s="33"/>
      <c r="AR18" s="33"/>
      <c r="AS18" s="33"/>
      <c r="AT18" s="34"/>
      <c r="AU18" s="34"/>
      <c r="AV18" s="33"/>
      <c r="AW18" s="33"/>
      <c r="AX18" s="33"/>
      <c r="AY18" s="33"/>
      <c r="AZ18" s="33"/>
      <c r="BA18" s="33"/>
      <c r="BB18" s="33"/>
      <c r="BC18" s="34"/>
      <c r="BD18" s="34"/>
      <c r="BE18" s="33"/>
      <c r="BF18" s="33"/>
      <c r="BG18" s="33"/>
      <c r="BH18" s="33"/>
      <c r="BI18" s="33"/>
      <c r="BJ18" s="33"/>
      <c r="BK18" s="33"/>
      <c r="BL18" s="34"/>
      <c r="BM18" s="34"/>
      <c r="BN18" s="33"/>
      <c r="BO18" s="33"/>
      <c r="BP18" s="33"/>
      <c r="BQ18" s="33"/>
      <c r="BR18" s="33"/>
      <c r="BS18" s="33"/>
      <c r="BT18" s="33"/>
      <c r="BU18" s="34"/>
      <c r="BV18" s="34"/>
      <c r="BW18" s="33"/>
      <c r="BX18" s="33"/>
      <c r="BY18" s="33"/>
      <c r="BZ18" s="33"/>
      <c r="CA18" s="33"/>
      <c r="CB18" s="33"/>
      <c r="CC18" s="33"/>
      <c r="CD18" s="34"/>
      <c r="CE18" s="34"/>
      <c r="CF18" s="33"/>
      <c r="CG18" s="33"/>
      <c r="CH18" s="33"/>
      <c r="CI18" s="33"/>
      <c r="CJ18" s="33"/>
      <c r="CK18" s="33"/>
      <c r="CL18" s="33"/>
      <c r="CM18" s="34"/>
      <c r="CN18" s="34"/>
      <c r="CO18" s="33"/>
      <c r="CP18" s="33"/>
      <c r="CQ18" s="33"/>
      <c r="CR18" s="33"/>
      <c r="CS18" s="33"/>
      <c r="CT18" s="33"/>
      <c r="CU18" s="33"/>
      <c r="CV18" s="34"/>
      <c r="CW18" s="34"/>
      <c r="CX18" s="33"/>
      <c r="CY18" s="33"/>
      <c r="CZ18" s="33"/>
      <c r="DA18" s="33"/>
      <c r="DB18" s="33"/>
      <c r="DC18" s="33"/>
      <c r="DD18" s="33"/>
      <c r="DE18" s="34"/>
      <c r="DF18" s="34"/>
      <c r="DG18" s="33"/>
      <c r="DH18" s="33"/>
      <c r="DI18" s="33"/>
      <c r="DJ18" s="33"/>
      <c r="DK18" s="33"/>
      <c r="DL18" s="33"/>
      <c r="DM18" s="33"/>
      <c r="DN18" s="34"/>
      <c r="DO18" s="34"/>
      <c r="DP18" s="33"/>
      <c r="DQ18" s="34"/>
      <c r="DR18" s="34"/>
      <c r="DS18" s="33"/>
      <c r="DT18" s="33"/>
      <c r="DU18" s="33"/>
      <c r="DV18" s="33"/>
      <c r="DW18" s="33"/>
      <c r="DX18" s="33"/>
      <c r="DY18" s="33"/>
      <c r="DZ18" s="34"/>
      <c r="EA18" s="34"/>
      <c r="EB18" s="33"/>
      <c r="EC18" s="33"/>
      <c r="ED18" s="33"/>
      <c r="EE18" s="33"/>
      <c r="EF18" s="33"/>
      <c r="EG18" s="33"/>
      <c r="EH18" s="33"/>
      <c r="EI18" s="34"/>
      <c r="EJ18" s="34"/>
      <c r="EK18" s="33"/>
      <c r="EL18" s="33"/>
      <c r="EM18" s="33"/>
      <c r="EN18" s="33"/>
      <c r="EO18" s="33"/>
      <c r="EP18" s="33"/>
      <c r="EQ18" s="33"/>
      <c r="ER18" s="34"/>
      <c r="ES18" s="34"/>
      <c r="ET18" s="33"/>
      <c r="EU18" s="33"/>
      <c r="EV18" s="33"/>
      <c r="EW18" s="33"/>
      <c r="EX18" s="33"/>
      <c r="EY18" s="33"/>
      <c r="EZ18" s="33"/>
      <c r="FA18" s="34"/>
      <c r="FB18" s="34"/>
      <c r="FC18" s="33"/>
      <c r="FD18" s="33"/>
      <c r="FE18" s="33"/>
      <c r="FF18" s="33"/>
      <c r="FG18" s="33"/>
      <c r="FH18" s="33"/>
      <c r="FI18" s="33"/>
      <c r="FJ18" s="34"/>
      <c r="FK18" s="34"/>
      <c r="FL18" s="33"/>
      <c r="FM18" s="33"/>
      <c r="FN18" s="33"/>
      <c r="FO18" s="33"/>
      <c r="FP18" s="33"/>
      <c r="FQ18" s="33"/>
      <c r="FR18" s="33"/>
      <c r="FS18" s="34"/>
      <c r="FT18" s="34"/>
      <c r="FU18" s="33"/>
      <c r="FV18" s="33"/>
      <c r="FW18" s="33"/>
      <c r="FX18" s="33"/>
      <c r="FY18" s="33"/>
      <c r="FZ18" s="33"/>
      <c r="GA18" s="33"/>
      <c r="GB18" s="34"/>
      <c r="GC18" s="34"/>
      <c r="GD18" s="33"/>
      <c r="GE18" s="33"/>
      <c r="GF18" s="33"/>
      <c r="GG18" s="33"/>
      <c r="GH18" s="33"/>
      <c r="GI18" s="33"/>
      <c r="GJ18" s="33"/>
      <c r="GK18" s="34"/>
      <c r="GL18" s="34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4"/>
      <c r="GX18" s="34"/>
      <c r="GY18" s="33"/>
      <c r="GZ18" s="33"/>
      <c r="HA18" s="33"/>
      <c r="HB18" s="33"/>
      <c r="HC18" s="33"/>
      <c r="HD18" s="33"/>
      <c r="HE18" s="33"/>
      <c r="HF18" s="34"/>
      <c r="HG18" s="34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4"/>
      <c r="HS18" s="34"/>
      <c r="HT18" s="33"/>
      <c r="HU18" s="33"/>
      <c r="HV18" s="33"/>
      <c r="HW18" s="33"/>
      <c r="HX18" s="33"/>
      <c r="HY18" s="33"/>
      <c r="HZ18" s="33"/>
      <c r="IA18" s="34"/>
      <c r="IB18" s="34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4"/>
      <c r="IN18" s="34"/>
      <c r="IO18" s="33"/>
      <c r="IP18" s="33"/>
      <c r="IQ18" s="33"/>
      <c r="IR18" s="33"/>
      <c r="IS18" s="33"/>
      <c r="IT18" s="33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33"/>
      <c r="D19" s="33"/>
      <c r="E19" s="33"/>
      <c r="F19" s="33"/>
      <c r="G19" s="33"/>
      <c r="H19" s="33"/>
      <c r="I19" s="33"/>
      <c r="J19" s="34"/>
      <c r="K19" s="34"/>
      <c r="L19" s="33"/>
      <c r="M19" s="33"/>
      <c r="N19" s="33"/>
      <c r="O19" s="33"/>
      <c r="P19" s="33"/>
      <c r="Q19" s="33"/>
      <c r="R19" s="33"/>
      <c r="S19" s="34"/>
      <c r="T19" s="34"/>
      <c r="U19" s="33"/>
      <c r="V19" s="33"/>
      <c r="W19" s="33"/>
      <c r="X19" s="33"/>
      <c r="Y19" s="33"/>
      <c r="Z19" s="33"/>
      <c r="AA19" s="33"/>
      <c r="AB19" s="34"/>
      <c r="AC19" s="34"/>
      <c r="AD19" s="33"/>
      <c r="AE19" s="33"/>
      <c r="AF19" s="33"/>
      <c r="AG19" s="33"/>
      <c r="AH19" s="33"/>
      <c r="AI19" s="33"/>
      <c r="AJ19" s="33"/>
      <c r="AK19" s="34"/>
      <c r="AL19" s="34"/>
      <c r="AM19" s="33"/>
      <c r="AN19" s="33"/>
      <c r="AO19" s="33"/>
      <c r="AP19" s="33"/>
      <c r="AQ19" s="33"/>
      <c r="AR19" s="33"/>
      <c r="AS19" s="33"/>
      <c r="AT19" s="34"/>
      <c r="AU19" s="34"/>
      <c r="AV19" s="33"/>
      <c r="AW19" s="33"/>
      <c r="AX19" s="33"/>
      <c r="AY19" s="33"/>
      <c r="AZ19" s="33"/>
      <c r="BA19" s="33"/>
      <c r="BB19" s="33"/>
      <c r="BC19" s="34"/>
      <c r="BD19" s="34"/>
      <c r="BE19" s="33"/>
      <c r="BF19" s="33"/>
      <c r="BG19" s="33"/>
      <c r="BH19" s="33"/>
      <c r="BI19" s="33"/>
      <c r="BJ19" s="33"/>
      <c r="BK19" s="33"/>
      <c r="BL19" s="34"/>
      <c r="BM19" s="34"/>
      <c r="BN19" s="33"/>
      <c r="BO19" s="33"/>
      <c r="BP19" s="33"/>
      <c r="BQ19" s="33"/>
      <c r="BR19" s="33"/>
      <c r="BS19" s="33"/>
      <c r="BT19" s="33"/>
      <c r="BU19" s="34"/>
      <c r="BV19" s="34"/>
      <c r="BW19" s="33"/>
      <c r="BX19" s="33"/>
      <c r="BY19" s="33"/>
      <c r="BZ19" s="33"/>
      <c r="CA19" s="33"/>
      <c r="CB19" s="33"/>
      <c r="CC19" s="33"/>
      <c r="CD19" s="34"/>
      <c r="CE19" s="34"/>
      <c r="CF19" s="33"/>
      <c r="CG19" s="33"/>
      <c r="CH19" s="33"/>
      <c r="CI19" s="33"/>
      <c r="CJ19" s="33"/>
      <c r="CK19" s="33"/>
      <c r="CL19" s="33"/>
      <c r="CM19" s="34"/>
      <c r="CN19" s="34"/>
      <c r="CO19" s="33"/>
      <c r="CP19" s="33"/>
      <c r="CQ19" s="33"/>
      <c r="CR19" s="33"/>
      <c r="CS19" s="33"/>
      <c r="CT19" s="33"/>
      <c r="CU19" s="33"/>
      <c r="CV19" s="34"/>
      <c r="CW19" s="34"/>
      <c r="CX19" s="33"/>
      <c r="CY19" s="33"/>
      <c r="CZ19" s="33"/>
      <c r="DA19" s="33"/>
      <c r="DB19" s="33"/>
      <c r="DC19" s="33"/>
      <c r="DD19" s="33"/>
      <c r="DE19" s="34"/>
      <c r="DF19" s="34"/>
      <c r="DG19" s="33"/>
      <c r="DH19" s="33"/>
      <c r="DI19" s="33"/>
      <c r="DJ19" s="33"/>
      <c r="DK19" s="33"/>
      <c r="DL19" s="33"/>
      <c r="DM19" s="33"/>
      <c r="DN19" s="34"/>
      <c r="DO19" s="34"/>
      <c r="DP19" s="33"/>
      <c r="DQ19" s="34"/>
      <c r="DR19" s="34"/>
      <c r="DS19" s="33"/>
      <c r="DT19" s="33"/>
      <c r="DU19" s="33"/>
      <c r="DV19" s="33"/>
      <c r="DW19" s="33"/>
      <c r="DX19" s="33"/>
      <c r="DY19" s="33"/>
      <c r="DZ19" s="34"/>
      <c r="EA19" s="34"/>
      <c r="EB19" s="33"/>
      <c r="EC19" s="33"/>
      <c r="ED19" s="33"/>
      <c r="EE19" s="33"/>
      <c r="EF19" s="33"/>
      <c r="EG19" s="33"/>
      <c r="EH19" s="33"/>
      <c r="EI19" s="34"/>
      <c r="EJ19" s="34"/>
      <c r="EK19" s="33"/>
      <c r="EL19" s="33"/>
      <c r="EM19" s="33"/>
      <c r="EN19" s="33"/>
      <c r="EO19" s="33"/>
      <c r="EP19" s="33"/>
      <c r="EQ19" s="33"/>
      <c r="ER19" s="34"/>
      <c r="ES19" s="34"/>
      <c r="ET19" s="33"/>
      <c r="EU19" s="33"/>
      <c r="EV19" s="33"/>
      <c r="EW19" s="33"/>
      <c r="EX19" s="33"/>
      <c r="EY19" s="33"/>
      <c r="EZ19" s="33"/>
      <c r="FA19" s="34"/>
      <c r="FB19" s="34"/>
      <c r="FC19" s="33"/>
      <c r="FD19" s="33"/>
      <c r="FE19" s="33"/>
      <c r="FF19" s="33"/>
      <c r="FG19" s="33"/>
      <c r="FH19" s="33"/>
      <c r="FI19" s="33"/>
      <c r="FJ19" s="34"/>
      <c r="FK19" s="34"/>
      <c r="FL19" s="33"/>
      <c r="FM19" s="33"/>
      <c r="FN19" s="33"/>
      <c r="FO19" s="33"/>
      <c r="FP19" s="33"/>
      <c r="FQ19" s="33"/>
      <c r="FR19" s="33"/>
      <c r="FS19" s="34"/>
      <c r="FT19" s="34"/>
      <c r="FU19" s="33"/>
      <c r="FV19" s="33"/>
      <c r="FW19" s="33"/>
      <c r="FX19" s="33"/>
      <c r="FY19" s="33"/>
      <c r="FZ19" s="33"/>
      <c r="GA19" s="33"/>
      <c r="GB19" s="34"/>
      <c r="GC19" s="34"/>
      <c r="GD19" s="33"/>
      <c r="GE19" s="33"/>
      <c r="GF19" s="33"/>
      <c r="GG19" s="33"/>
      <c r="GH19" s="33"/>
      <c r="GI19" s="33"/>
      <c r="GJ19" s="33"/>
      <c r="GK19" s="34"/>
      <c r="GL19" s="34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4"/>
      <c r="GX19" s="34"/>
      <c r="GY19" s="33"/>
      <c r="GZ19" s="33"/>
      <c r="HA19" s="33"/>
      <c r="HB19" s="33"/>
      <c r="HC19" s="33"/>
      <c r="HD19" s="33"/>
      <c r="HE19" s="33"/>
      <c r="HF19" s="34"/>
      <c r="HG19" s="34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4"/>
      <c r="HS19" s="34"/>
      <c r="HT19" s="33"/>
      <c r="HU19" s="33"/>
      <c r="HV19" s="33"/>
      <c r="HW19" s="33"/>
      <c r="HX19" s="33"/>
      <c r="HY19" s="33"/>
      <c r="HZ19" s="33"/>
      <c r="IA19" s="34"/>
      <c r="IB19" s="34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4"/>
      <c r="IN19" s="34"/>
      <c r="IO19" s="33"/>
      <c r="IP19" s="33"/>
      <c r="IQ19" s="33"/>
      <c r="IR19" s="33"/>
      <c r="IS19" s="33"/>
      <c r="IT19" s="33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33"/>
      <c r="D20" s="33"/>
      <c r="E20" s="33"/>
      <c r="F20" s="33"/>
      <c r="G20" s="33"/>
      <c r="H20" s="33"/>
      <c r="I20" s="33"/>
      <c r="J20" s="34"/>
      <c r="K20" s="34"/>
      <c r="L20" s="33"/>
      <c r="M20" s="33"/>
      <c r="N20" s="33"/>
      <c r="O20" s="33"/>
      <c r="P20" s="33"/>
      <c r="Q20" s="33"/>
      <c r="R20" s="33"/>
      <c r="S20" s="34"/>
      <c r="T20" s="34"/>
      <c r="U20" s="33"/>
      <c r="V20" s="33"/>
      <c r="W20" s="33"/>
      <c r="X20" s="33"/>
      <c r="Y20" s="33"/>
      <c r="Z20" s="33"/>
      <c r="AA20" s="33"/>
      <c r="AB20" s="34"/>
      <c r="AC20" s="34"/>
      <c r="AD20" s="33"/>
      <c r="AE20" s="33"/>
      <c r="AF20" s="33"/>
      <c r="AG20" s="33"/>
      <c r="AH20" s="33"/>
      <c r="AI20" s="33"/>
      <c r="AJ20" s="33"/>
      <c r="AK20" s="34"/>
      <c r="AL20" s="34"/>
      <c r="AM20" s="33"/>
      <c r="AN20" s="33"/>
      <c r="AO20" s="33"/>
      <c r="AP20" s="33"/>
      <c r="AQ20" s="33"/>
      <c r="AR20" s="33"/>
      <c r="AS20" s="33"/>
      <c r="AT20" s="34"/>
      <c r="AU20" s="34"/>
      <c r="AV20" s="33"/>
      <c r="AW20" s="33"/>
      <c r="AX20" s="33"/>
      <c r="AY20" s="33"/>
      <c r="AZ20" s="33"/>
      <c r="BA20" s="33"/>
      <c r="BB20" s="33"/>
      <c r="BC20" s="34"/>
      <c r="BD20" s="34"/>
      <c r="BE20" s="33"/>
      <c r="BF20" s="33"/>
      <c r="BG20" s="33"/>
      <c r="BH20" s="33"/>
      <c r="BI20" s="33"/>
      <c r="BJ20" s="33"/>
      <c r="BK20" s="33"/>
      <c r="BL20" s="34"/>
      <c r="BM20" s="34"/>
      <c r="BN20" s="33"/>
      <c r="BO20" s="33"/>
      <c r="BP20" s="33"/>
      <c r="BQ20" s="33"/>
      <c r="BR20" s="33"/>
      <c r="BS20" s="33"/>
      <c r="BT20" s="33"/>
      <c r="BU20" s="34"/>
      <c r="BV20" s="34"/>
      <c r="BW20" s="33"/>
      <c r="BX20" s="33"/>
      <c r="BY20" s="33"/>
      <c r="BZ20" s="33"/>
      <c r="CA20" s="33"/>
      <c r="CB20" s="33"/>
      <c r="CC20" s="33"/>
      <c r="CD20" s="34"/>
      <c r="CE20" s="34"/>
      <c r="CF20" s="33"/>
      <c r="CG20" s="33"/>
      <c r="CH20" s="33"/>
      <c r="CI20" s="33"/>
      <c r="CJ20" s="33"/>
      <c r="CK20" s="33"/>
      <c r="CL20" s="33"/>
      <c r="CM20" s="34"/>
      <c r="CN20" s="34"/>
      <c r="CO20" s="33"/>
      <c r="CP20" s="33"/>
      <c r="CQ20" s="33"/>
      <c r="CR20" s="33"/>
      <c r="CS20" s="33"/>
      <c r="CT20" s="33"/>
      <c r="CU20" s="33"/>
      <c r="CV20" s="34"/>
      <c r="CW20" s="34"/>
      <c r="CX20" s="33"/>
      <c r="CY20" s="33"/>
      <c r="CZ20" s="33"/>
      <c r="DA20" s="33"/>
      <c r="DB20" s="33"/>
      <c r="DC20" s="33"/>
      <c r="DD20" s="33"/>
      <c r="DE20" s="34"/>
      <c r="DF20" s="34"/>
      <c r="DG20" s="33"/>
      <c r="DH20" s="33"/>
      <c r="DI20" s="33"/>
      <c r="DJ20" s="33"/>
      <c r="DK20" s="33"/>
      <c r="DL20" s="33"/>
      <c r="DM20" s="33"/>
      <c r="DN20" s="34"/>
      <c r="DO20" s="34"/>
      <c r="DP20" s="33"/>
      <c r="DQ20" s="34"/>
      <c r="DR20" s="34"/>
      <c r="DS20" s="33"/>
      <c r="DT20" s="33"/>
      <c r="DU20" s="33"/>
      <c r="DV20" s="33"/>
      <c r="DW20" s="33"/>
      <c r="DX20" s="33"/>
      <c r="DY20" s="33"/>
      <c r="DZ20" s="34"/>
      <c r="EA20" s="34"/>
      <c r="EB20" s="33"/>
      <c r="EC20" s="33"/>
      <c r="ED20" s="33"/>
      <c r="EE20" s="33"/>
      <c r="EF20" s="33"/>
      <c r="EG20" s="33"/>
      <c r="EH20" s="33"/>
      <c r="EI20" s="34"/>
      <c r="EJ20" s="34"/>
      <c r="EK20" s="33"/>
      <c r="EL20" s="33"/>
      <c r="EM20" s="33"/>
      <c r="EN20" s="33"/>
      <c r="EO20" s="33"/>
      <c r="EP20" s="33"/>
      <c r="EQ20" s="33"/>
      <c r="ER20" s="34"/>
      <c r="ES20" s="34"/>
      <c r="ET20" s="33"/>
      <c r="EU20" s="33"/>
      <c r="EV20" s="33"/>
      <c r="EW20" s="33"/>
      <c r="EX20" s="33"/>
      <c r="EY20" s="33"/>
      <c r="EZ20" s="33"/>
      <c r="FA20" s="34"/>
      <c r="FB20" s="34"/>
      <c r="FC20" s="33"/>
      <c r="FD20" s="33"/>
      <c r="FE20" s="33"/>
      <c r="FF20" s="33"/>
      <c r="FG20" s="33"/>
      <c r="FH20" s="33"/>
      <c r="FI20" s="33"/>
      <c r="FJ20" s="34"/>
      <c r="FK20" s="34"/>
      <c r="FL20" s="33"/>
      <c r="FM20" s="33"/>
      <c r="FN20" s="33"/>
      <c r="FO20" s="33"/>
      <c r="FP20" s="33"/>
      <c r="FQ20" s="33"/>
      <c r="FR20" s="33"/>
      <c r="FS20" s="34"/>
      <c r="FT20" s="34"/>
      <c r="FU20" s="33"/>
      <c r="FV20" s="33"/>
      <c r="FW20" s="33"/>
      <c r="FX20" s="33"/>
      <c r="FY20" s="33"/>
      <c r="FZ20" s="33"/>
      <c r="GA20" s="33"/>
      <c r="GB20" s="34"/>
      <c r="GC20" s="34"/>
      <c r="GD20" s="33"/>
      <c r="GE20" s="33"/>
      <c r="GF20" s="33"/>
      <c r="GG20" s="33"/>
      <c r="GH20" s="33"/>
      <c r="GI20" s="33"/>
      <c r="GJ20" s="33"/>
      <c r="GK20" s="34"/>
      <c r="GL20" s="34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4"/>
      <c r="GX20" s="34"/>
      <c r="GY20" s="33"/>
      <c r="GZ20" s="33"/>
      <c r="HA20" s="33"/>
      <c r="HB20" s="33"/>
      <c r="HC20" s="33"/>
      <c r="HD20" s="33"/>
      <c r="HE20" s="33"/>
      <c r="HF20" s="34"/>
      <c r="HG20" s="34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4"/>
      <c r="HS20" s="34"/>
      <c r="HT20" s="33"/>
      <c r="HU20" s="33"/>
      <c r="HV20" s="33"/>
      <c r="HW20" s="33"/>
      <c r="HX20" s="33"/>
      <c r="HY20" s="33"/>
      <c r="HZ20" s="33"/>
      <c r="IA20" s="34"/>
      <c r="IB20" s="34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4"/>
      <c r="IN20" s="34"/>
      <c r="IO20" s="33"/>
      <c r="IP20" s="33"/>
      <c r="IQ20" s="33"/>
      <c r="IR20" s="33"/>
      <c r="IS20" s="33"/>
      <c r="IT20" s="33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  <c r="EL21" s="34"/>
      <c r="EM21" s="34"/>
      <c r="EN21" s="34"/>
      <c r="EO21" s="34"/>
      <c r="EP21" s="34"/>
      <c r="EQ21" s="34"/>
      <c r="ER21" s="34"/>
      <c r="ES21" s="34"/>
      <c r="ET21" s="34"/>
      <c r="EU21" s="34"/>
      <c r="EV21" s="34"/>
      <c r="EW21" s="34"/>
      <c r="EX21" s="34"/>
      <c r="EY21" s="34"/>
      <c r="EZ21" s="34"/>
      <c r="FA21" s="34"/>
      <c r="FB21" s="34"/>
      <c r="FC21" s="34"/>
      <c r="FD21" s="34"/>
      <c r="FE21" s="34"/>
      <c r="FF21" s="34"/>
      <c r="FG21" s="34"/>
      <c r="FH21" s="34"/>
      <c r="FI21" s="34"/>
      <c r="FJ21" s="34"/>
      <c r="FK21" s="34"/>
      <c r="FL21" s="34"/>
      <c r="FM21" s="34"/>
      <c r="FN21" s="34"/>
      <c r="FO21" s="34"/>
      <c r="FP21" s="34"/>
      <c r="FQ21" s="34"/>
      <c r="FR21" s="34"/>
      <c r="FS21" s="34"/>
      <c r="FT21" s="34"/>
      <c r="FU21" s="34"/>
      <c r="FV21" s="34"/>
      <c r="FW21" s="34"/>
      <c r="FX21" s="34"/>
      <c r="FY21" s="34"/>
      <c r="FZ21" s="34"/>
      <c r="GA21" s="34"/>
      <c r="GB21" s="34"/>
      <c r="GC21" s="34"/>
      <c r="GD21" s="34"/>
      <c r="GE21" s="34"/>
      <c r="GF21" s="34"/>
      <c r="GG21" s="34"/>
      <c r="GH21" s="34"/>
      <c r="GI21" s="34"/>
      <c r="GJ21" s="34"/>
      <c r="GK21" s="34"/>
      <c r="GL21" s="34"/>
      <c r="GM21" s="34"/>
      <c r="GN21" s="34"/>
      <c r="GO21" s="34"/>
      <c r="GP21" s="34"/>
      <c r="GQ21" s="34"/>
      <c r="GR21" s="34"/>
      <c r="GS21" s="34"/>
      <c r="GT21" s="34"/>
      <c r="GU21" s="34"/>
      <c r="GV21" s="34"/>
      <c r="GW21" s="34"/>
      <c r="GX21" s="34"/>
      <c r="GY21" s="34"/>
      <c r="GZ21" s="34"/>
      <c r="HA21" s="34"/>
      <c r="HB21" s="34"/>
      <c r="HC21" s="34"/>
      <c r="HD21" s="34"/>
      <c r="HE21" s="34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  <c r="HU21" s="34"/>
      <c r="HV21" s="34"/>
      <c r="HW21" s="34"/>
      <c r="HX21" s="34"/>
      <c r="HY21" s="34"/>
      <c r="HZ21" s="34"/>
      <c r="IA21" s="34"/>
      <c r="IB21" s="34"/>
      <c r="IC21" s="34"/>
      <c r="ID21" s="34"/>
      <c r="IE21" s="34"/>
      <c r="IF21" s="34"/>
      <c r="IG21" s="34"/>
      <c r="IH21" s="34"/>
      <c r="II21" s="34"/>
      <c r="IJ21" s="34"/>
      <c r="IK21" s="34"/>
      <c r="IL21" s="34"/>
      <c r="IM21" s="34"/>
      <c r="IN21" s="34"/>
      <c r="IO21" s="34"/>
      <c r="IP21" s="34"/>
      <c r="IQ21" s="34"/>
      <c r="IR21" s="34"/>
      <c r="IS21" s="34"/>
      <c r="IT21" s="3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  <c r="IS22" s="34"/>
      <c r="IT22" s="3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  <c r="IS23" s="34"/>
      <c r="IT23" s="3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5"/>
      <c r="D24" s="5"/>
      <c r="E24" s="5"/>
      <c r="F24" s="33"/>
      <c r="G24" s="33"/>
      <c r="H24" s="33"/>
      <c r="I24" s="33"/>
      <c r="J24" s="34"/>
      <c r="K24" s="34"/>
      <c r="L24" s="5"/>
      <c r="M24" s="5"/>
      <c r="N24" s="5"/>
      <c r="O24" s="33"/>
      <c r="P24" s="33"/>
      <c r="Q24" s="33"/>
      <c r="R24" s="33"/>
      <c r="S24" s="34"/>
      <c r="T24" s="34"/>
      <c r="U24" s="5"/>
      <c r="V24" s="5"/>
      <c r="W24" s="5"/>
      <c r="X24" s="33"/>
      <c r="Y24" s="33"/>
      <c r="Z24" s="33"/>
      <c r="AA24" s="33"/>
      <c r="AB24" s="34"/>
      <c r="AC24" s="34"/>
      <c r="AD24" s="5"/>
      <c r="AE24" s="5"/>
      <c r="AF24" s="5"/>
      <c r="AG24" s="33"/>
      <c r="AH24" s="33"/>
      <c r="AI24" s="33"/>
      <c r="AJ24" s="33"/>
      <c r="AK24" s="34"/>
      <c r="AL24" s="34"/>
      <c r="AM24" s="5"/>
      <c r="AN24" s="5"/>
      <c r="AO24" s="5"/>
      <c r="AP24" s="33"/>
      <c r="AQ24" s="33"/>
      <c r="AR24" s="33"/>
      <c r="AS24" s="33"/>
      <c r="AT24" s="34"/>
      <c r="AU24" s="34"/>
      <c r="AV24" s="5"/>
      <c r="AW24" s="5"/>
      <c r="AX24" s="5"/>
      <c r="AY24" s="33"/>
      <c r="AZ24" s="33"/>
      <c r="BA24" s="33"/>
      <c r="BB24" s="33"/>
      <c r="BC24" s="34"/>
      <c r="BD24" s="34"/>
      <c r="BE24" s="5"/>
      <c r="BF24" s="5"/>
      <c r="BG24" s="5"/>
      <c r="BH24" s="33"/>
      <c r="BI24" s="33"/>
      <c r="BJ24" s="33"/>
      <c r="BK24" s="33"/>
      <c r="BL24" s="34"/>
      <c r="BM24" s="34"/>
      <c r="BN24" s="5"/>
      <c r="BO24" s="5"/>
      <c r="BP24" s="5"/>
      <c r="BQ24" s="33"/>
      <c r="BR24" s="33"/>
      <c r="BS24" s="33"/>
      <c r="BT24" s="33"/>
      <c r="BU24" s="34"/>
      <c r="BV24" s="34"/>
      <c r="BW24" s="5"/>
      <c r="BX24" s="5"/>
      <c r="BY24" s="5"/>
      <c r="BZ24" s="33"/>
      <c r="CA24" s="33"/>
      <c r="CB24" s="33"/>
      <c r="CC24" s="33"/>
      <c r="CD24" s="34"/>
      <c r="CE24" s="34"/>
      <c r="CF24" s="5"/>
      <c r="CG24" s="5"/>
      <c r="CH24" s="5"/>
      <c r="CI24" s="33"/>
      <c r="CJ24" s="33"/>
      <c r="CK24" s="33"/>
      <c r="CL24" s="33"/>
      <c r="CM24" s="34"/>
      <c r="CN24" s="34"/>
      <c r="CO24" s="5"/>
      <c r="CP24" s="5"/>
      <c r="CQ24" s="5"/>
      <c r="CR24" s="33"/>
      <c r="CS24" s="33"/>
      <c r="CT24" s="33"/>
      <c r="CU24" s="33"/>
      <c r="CV24" s="34"/>
      <c r="CW24" s="34"/>
      <c r="CX24" s="5"/>
      <c r="CY24" s="5"/>
      <c r="CZ24" s="5"/>
      <c r="DA24" s="33"/>
      <c r="DB24" s="33"/>
      <c r="DC24" s="33"/>
      <c r="DD24" s="33"/>
      <c r="DE24" s="34"/>
      <c r="DF24" s="34"/>
      <c r="DG24" s="5"/>
      <c r="DH24" s="5"/>
      <c r="DI24" s="5"/>
      <c r="DJ24" s="33"/>
      <c r="DK24" s="33"/>
      <c r="DL24" s="33"/>
      <c r="DM24" s="33"/>
      <c r="DN24" s="34"/>
      <c r="DO24" s="34"/>
      <c r="DP24" s="33"/>
      <c r="DQ24" s="34"/>
      <c r="DR24" s="34"/>
      <c r="DS24" s="5"/>
      <c r="DT24" s="5"/>
      <c r="DU24" s="5"/>
      <c r="DV24" s="33"/>
      <c r="DW24" s="33"/>
      <c r="DX24" s="33"/>
      <c r="DY24" s="33"/>
      <c r="DZ24" s="34"/>
      <c r="EA24" s="34"/>
      <c r="EB24" s="5"/>
      <c r="EC24" s="5"/>
      <c r="ED24" s="5"/>
      <c r="EE24" s="33"/>
      <c r="EF24" s="33"/>
      <c r="EG24" s="33"/>
      <c r="EH24" s="33"/>
      <c r="EI24" s="34"/>
      <c r="EJ24" s="34"/>
      <c r="EK24" s="5"/>
      <c r="EL24" s="5"/>
      <c r="EM24" s="5"/>
      <c r="EN24" s="33"/>
      <c r="EO24" s="33"/>
      <c r="EP24" s="33"/>
      <c r="EQ24" s="33"/>
      <c r="ER24" s="34"/>
      <c r="ES24" s="34"/>
      <c r="ET24" s="5"/>
      <c r="EU24" s="5"/>
      <c r="EV24" s="5"/>
      <c r="EW24" s="33"/>
      <c r="EX24" s="33"/>
      <c r="EY24" s="33"/>
      <c r="EZ24" s="33"/>
      <c r="FA24" s="34"/>
      <c r="FB24" s="34"/>
      <c r="FC24" s="5"/>
      <c r="FD24" s="5"/>
      <c r="FE24" s="5"/>
      <c r="FF24" s="33"/>
      <c r="FG24" s="33"/>
      <c r="FH24" s="33"/>
      <c r="FI24" s="33"/>
      <c r="FJ24" s="34"/>
      <c r="FK24" s="34"/>
      <c r="FL24" s="5"/>
      <c r="FM24" s="5"/>
      <c r="FN24" s="5"/>
      <c r="FO24" s="33"/>
      <c r="FP24" s="33"/>
      <c r="FQ24" s="33"/>
      <c r="FR24" s="33"/>
      <c r="FS24" s="34"/>
      <c r="FT24" s="34"/>
      <c r="FU24" s="5"/>
      <c r="FV24" s="5"/>
      <c r="FW24" s="5"/>
      <c r="FX24" s="33"/>
      <c r="FY24" s="33"/>
      <c r="FZ24" s="33"/>
      <c r="GA24" s="33"/>
      <c r="GB24" s="34"/>
      <c r="GC24" s="34"/>
      <c r="GD24" s="5"/>
      <c r="GE24" s="5"/>
      <c r="GF24" s="5"/>
      <c r="GG24" s="33"/>
      <c r="GH24" s="33"/>
      <c r="GI24" s="33"/>
      <c r="GJ24" s="33"/>
      <c r="GK24" s="34"/>
      <c r="GL24" s="34"/>
      <c r="GM24" s="5"/>
      <c r="GN24" s="5"/>
      <c r="GO24" s="5"/>
      <c r="GP24" s="33"/>
      <c r="GQ24" s="33"/>
      <c r="GR24" s="33"/>
      <c r="GS24" s="33"/>
      <c r="GT24" s="33"/>
      <c r="GU24" s="33"/>
      <c r="GV24" s="33"/>
      <c r="GW24" s="34"/>
      <c r="GX24" s="34"/>
      <c r="GY24" s="5"/>
      <c r="GZ24" s="5"/>
      <c r="HA24" s="5"/>
      <c r="HB24" s="33"/>
      <c r="HC24" s="33"/>
      <c r="HD24" s="33"/>
      <c r="HE24" s="33"/>
      <c r="HF24" s="34"/>
      <c r="HG24" s="34"/>
      <c r="HH24" s="5"/>
      <c r="HI24" s="5"/>
      <c r="HJ24" s="5"/>
      <c r="HK24" s="33"/>
      <c r="HL24" s="33"/>
      <c r="HM24" s="33"/>
      <c r="HN24" s="33"/>
      <c r="HO24" s="33"/>
      <c r="HP24" s="33"/>
      <c r="HQ24" s="33"/>
      <c r="HR24" s="34"/>
      <c r="HS24" s="34"/>
      <c r="HT24" s="5"/>
      <c r="HU24" s="5"/>
      <c r="HV24" s="5"/>
      <c r="HW24" s="33"/>
      <c r="HX24" s="33"/>
      <c r="HY24" s="33"/>
      <c r="HZ24" s="33"/>
      <c r="IA24" s="34"/>
      <c r="IB24" s="34"/>
      <c r="IC24" s="5"/>
      <c r="ID24" s="5"/>
      <c r="IE24" s="5"/>
      <c r="IF24" s="33"/>
      <c r="IG24" s="33"/>
      <c r="IH24" s="33"/>
      <c r="II24" s="33"/>
      <c r="IJ24" s="33"/>
      <c r="IK24" s="33"/>
      <c r="IL24" s="33"/>
      <c r="IM24" s="34"/>
      <c r="IN24" s="34"/>
      <c r="IO24" s="5"/>
      <c r="IP24" s="5"/>
      <c r="IQ24" s="5"/>
      <c r="IR24" s="33"/>
      <c r="IS24" s="33"/>
      <c r="IT24" s="33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33"/>
      <c r="D25" s="33"/>
      <c r="E25" s="33"/>
      <c r="F25" s="33"/>
      <c r="G25" s="33"/>
      <c r="H25" s="33"/>
      <c r="I25" s="33"/>
      <c r="J25" s="34"/>
      <c r="K25" s="34"/>
      <c r="L25" s="33"/>
      <c r="M25" s="33"/>
      <c r="N25" s="33"/>
      <c r="O25" s="33"/>
      <c r="P25" s="33"/>
      <c r="Q25" s="33"/>
      <c r="R25" s="33"/>
      <c r="S25" s="34"/>
      <c r="T25" s="34"/>
      <c r="U25" s="33"/>
      <c r="V25" s="33"/>
      <c r="W25" s="33"/>
      <c r="X25" s="33"/>
      <c r="Y25" s="33"/>
      <c r="Z25" s="33"/>
      <c r="AA25" s="33"/>
      <c r="AB25" s="34"/>
      <c r="AC25" s="34"/>
      <c r="AD25" s="33"/>
      <c r="AE25" s="33"/>
      <c r="AF25" s="33"/>
      <c r="AG25" s="33"/>
      <c r="AH25" s="33"/>
      <c r="AI25" s="33"/>
      <c r="AJ25" s="33"/>
      <c r="AK25" s="34"/>
      <c r="AL25" s="34"/>
      <c r="AM25" s="33"/>
      <c r="AN25" s="33"/>
      <c r="AO25" s="33"/>
      <c r="AP25" s="33"/>
      <c r="AQ25" s="33"/>
      <c r="AR25" s="33"/>
      <c r="AS25" s="33"/>
      <c r="AT25" s="34"/>
      <c r="AU25" s="34"/>
      <c r="AV25" s="33"/>
      <c r="AW25" s="33"/>
      <c r="AX25" s="33"/>
      <c r="AY25" s="33"/>
      <c r="AZ25" s="33"/>
      <c r="BA25" s="33"/>
      <c r="BB25" s="33"/>
      <c r="BC25" s="34"/>
      <c r="BD25" s="34"/>
      <c r="BE25" s="33"/>
      <c r="BF25" s="33"/>
      <c r="BG25" s="33"/>
      <c r="BH25" s="33"/>
      <c r="BI25" s="33"/>
      <c r="BJ25" s="33"/>
      <c r="BK25" s="33"/>
      <c r="BL25" s="34"/>
      <c r="BM25" s="34"/>
      <c r="BN25" s="33"/>
      <c r="BO25" s="33"/>
      <c r="BP25" s="33"/>
      <c r="BQ25" s="33"/>
      <c r="BR25" s="33"/>
      <c r="BS25" s="33"/>
      <c r="BT25" s="33"/>
      <c r="BU25" s="34"/>
      <c r="BV25" s="34"/>
      <c r="BW25" s="33"/>
      <c r="BX25" s="33"/>
      <c r="BY25" s="33"/>
      <c r="BZ25" s="33"/>
      <c r="CA25" s="33"/>
      <c r="CB25" s="33"/>
      <c r="CC25" s="33"/>
      <c r="CD25" s="34"/>
      <c r="CE25" s="34"/>
      <c r="CF25" s="33"/>
      <c r="CG25" s="33"/>
      <c r="CH25" s="33"/>
      <c r="CI25" s="33"/>
      <c r="CJ25" s="33"/>
      <c r="CK25" s="33"/>
      <c r="CL25" s="33"/>
      <c r="CM25" s="34"/>
      <c r="CN25" s="34"/>
      <c r="CO25" s="33"/>
      <c r="CP25" s="33"/>
      <c r="CQ25" s="33"/>
      <c r="CR25" s="33"/>
      <c r="CS25" s="33"/>
      <c r="CT25" s="33"/>
      <c r="CU25" s="33"/>
      <c r="CV25" s="34"/>
      <c r="CW25" s="34"/>
      <c r="CX25" s="33"/>
      <c r="CY25" s="33"/>
      <c r="CZ25" s="33"/>
      <c r="DA25" s="33"/>
      <c r="DB25" s="33"/>
      <c r="DC25" s="33"/>
      <c r="DD25" s="33"/>
      <c r="DE25" s="34"/>
      <c r="DF25" s="34"/>
      <c r="DG25" s="33"/>
      <c r="DH25" s="33"/>
      <c r="DI25" s="33"/>
      <c r="DJ25" s="33"/>
      <c r="DK25" s="33"/>
      <c r="DL25" s="33"/>
      <c r="DM25" s="33"/>
      <c r="DN25" s="34"/>
      <c r="DO25" s="34"/>
      <c r="DP25" s="33"/>
      <c r="DQ25" s="34"/>
      <c r="DR25" s="34"/>
      <c r="DS25" s="33"/>
      <c r="DT25" s="33"/>
      <c r="DU25" s="33"/>
      <c r="DV25" s="33"/>
      <c r="DW25" s="33"/>
      <c r="DX25" s="33"/>
      <c r="DY25" s="33"/>
      <c r="DZ25" s="34"/>
      <c r="EA25" s="34"/>
      <c r="EB25" s="33"/>
      <c r="EC25" s="33"/>
      <c r="ED25" s="33"/>
      <c r="EE25" s="33"/>
      <c r="EF25" s="33"/>
      <c r="EG25" s="33"/>
      <c r="EH25" s="33"/>
      <c r="EI25" s="34"/>
      <c r="EJ25" s="34"/>
      <c r="EK25" s="33"/>
      <c r="EL25" s="33"/>
      <c r="EM25" s="33"/>
      <c r="EN25" s="33"/>
      <c r="EO25" s="33"/>
      <c r="EP25" s="33"/>
      <c r="EQ25" s="33"/>
      <c r="ER25" s="34"/>
      <c r="ES25" s="34"/>
      <c r="ET25" s="33"/>
      <c r="EU25" s="33"/>
      <c r="EV25" s="33"/>
      <c r="EW25" s="33"/>
      <c r="EX25" s="33"/>
      <c r="EY25" s="33"/>
      <c r="EZ25" s="33"/>
      <c r="FA25" s="34"/>
      <c r="FB25" s="34"/>
      <c r="FC25" s="33"/>
      <c r="FD25" s="33"/>
      <c r="FE25" s="33"/>
      <c r="FF25" s="33"/>
      <c r="FG25" s="33"/>
      <c r="FH25" s="33"/>
      <c r="FI25" s="33"/>
      <c r="FJ25" s="34"/>
      <c r="FK25" s="34"/>
      <c r="FL25" s="33"/>
      <c r="FM25" s="33"/>
      <c r="FN25" s="33"/>
      <c r="FO25" s="33"/>
      <c r="FP25" s="33"/>
      <c r="FQ25" s="33"/>
      <c r="FR25" s="33"/>
      <c r="FS25" s="34"/>
      <c r="FT25" s="34"/>
      <c r="FU25" s="33"/>
      <c r="FV25" s="33"/>
      <c r="FW25" s="33"/>
      <c r="FX25" s="33"/>
      <c r="FY25" s="33"/>
      <c r="FZ25" s="33"/>
      <c r="GA25" s="33"/>
      <c r="GB25" s="34"/>
      <c r="GC25" s="34"/>
      <c r="GD25" s="33"/>
      <c r="GE25" s="33"/>
      <c r="GF25" s="33"/>
      <c r="GG25" s="33"/>
      <c r="GH25" s="33"/>
      <c r="GI25" s="33"/>
      <c r="GJ25" s="33"/>
      <c r="GK25" s="34"/>
      <c r="GL25" s="34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4"/>
      <c r="GX25" s="34"/>
      <c r="GY25" s="33"/>
      <c r="GZ25" s="33"/>
      <c r="HA25" s="33"/>
      <c r="HB25" s="33"/>
      <c r="HC25" s="33"/>
      <c r="HD25" s="33"/>
      <c r="HE25" s="33"/>
      <c r="HF25" s="34"/>
      <c r="HG25" s="34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4"/>
      <c r="HS25" s="34"/>
      <c r="HT25" s="33"/>
      <c r="HU25" s="33"/>
      <c r="HV25" s="33"/>
      <c r="HW25" s="33"/>
      <c r="HX25" s="33"/>
      <c r="HY25" s="33"/>
      <c r="HZ25" s="33"/>
      <c r="IA25" s="34"/>
      <c r="IB25" s="34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4"/>
      <c r="IN25" s="34"/>
      <c r="IO25" s="33"/>
      <c r="IP25" s="33"/>
      <c r="IQ25" s="33"/>
      <c r="IR25" s="33"/>
      <c r="IS25" s="33"/>
      <c r="IT25" s="33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33"/>
      <c r="D26" s="33"/>
      <c r="E26" s="33"/>
      <c r="F26" s="33"/>
      <c r="G26" s="33"/>
      <c r="H26" s="33"/>
      <c r="I26" s="33"/>
      <c r="J26" s="34"/>
      <c r="K26" s="34"/>
      <c r="L26" s="33"/>
      <c r="M26" s="33"/>
      <c r="N26" s="33"/>
      <c r="O26" s="33"/>
      <c r="P26" s="33"/>
      <c r="Q26" s="33"/>
      <c r="R26" s="33"/>
      <c r="S26" s="34"/>
      <c r="T26" s="34"/>
      <c r="U26" s="33"/>
      <c r="V26" s="33"/>
      <c r="W26" s="33"/>
      <c r="X26" s="33"/>
      <c r="Y26" s="33"/>
      <c r="Z26" s="33"/>
      <c r="AA26" s="33"/>
      <c r="AB26" s="34"/>
      <c r="AC26" s="34"/>
      <c r="AD26" s="33"/>
      <c r="AE26" s="33"/>
      <c r="AF26" s="33"/>
      <c r="AG26" s="33"/>
      <c r="AH26" s="33"/>
      <c r="AI26" s="33"/>
      <c r="AJ26" s="33"/>
      <c r="AK26" s="34"/>
      <c r="AL26" s="34"/>
      <c r="AM26" s="33"/>
      <c r="AN26" s="33"/>
      <c r="AO26" s="33"/>
      <c r="AP26" s="33"/>
      <c r="AQ26" s="33"/>
      <c r="AR26" s="33"/>
      <c r="AS26" s="33"/>
      <c r="AT26" s="34"/>
      <c r="AU26" s="34"/>
      <c r="AV26" s="33"/>
      <c r="AW26" s="33"/>
      <c r="AX26" s="33"/>
      <c r="AY26" s="33"/>
      <c r="AZ26" s="33"/>
      <c r="BA26" s="33"/>
      <c r="BB26" s="33"/>
      <c r="BC26" s="34"/>
      <c r="BD26" s="34"/>
      <c r="BE26" s="33"/>
      <c r="BF26" s="33"/>
      <c r="BG26" s="33"/>
      <c r="BH26" s="33"/>
      <c r="BI26" s="33"/>
      <c r="BJ26" s="33"/>
      <c r="BK26" s="33"/>
      <c r="BL26" s="34"/>
      <c r="BM26" s="34"/>
      <c r="BN26" s="33"/>
      <c r="BO26" s="33"/>
      <c r="BP26" s="33"/>
      <c r="BQ26" s="33"/>
      <c r="BR26" s="33"/>
      <c r="BS26" s="33"/>
      <c r="BT26" s="33"/>
      <c r="BU26" s="34"/>
      <c r="BV26" s="34"/>
      <c r="BW26" s="33"/>
      <c r="BX26" s="33"/>
      <c r="BY26" s="33"/>
      <c r="BZ26" s="33"/>
      <c r="CA26" s="33"/>
      <c r="CB26" s="33"/>
      <c r="CC26" s="33"/>
      <c r="CD26" s="34"/>
      <c r="CE26" s="34"/>
      <c r="CF26" s="33"/>
      <c r="CG26" s="33"/>
      <c r="CH26" s="33"/>
      <c r="CI26" s="33"/>
      <c r="CJ26" s="33"/>
      <c r="CK26" s="33"/>
      <c r="CL26" s="33"/>
      <c r="CM26" s="34"/>
      <c r="CN26" s="34"/>
      <c r="CO26" s="33"/>
      <c r="CP26" s="33"/>
      <c r="CQ26" s="33"/>
      <c r="CR26" s="33"/>
      <c r="CS26" s="33"/>
      <c r="CT26" s="33"/>
      <c r="CU26" s="33"/>
      <c r="CV26" s="34"/>
      <c r="CW26" s="34"/>
      <c r="CX26" s="33"/>
      <c r="CY26" s="33"/>
      <c r="CZ26" s="33"/>
      <c r="DA26" s="33"/>
      <c r="DB26" s="33"/>
      <c r="DC26" s="33"/>
      <c r="DD26" s="33"/>
      <c r="DE26" s="34"/>
      <c r="DF26" s="34"/>
      <c r="DG26" s="33"/>
      <c r="DH26" s="33"/>
      <c r="DI26" s="33"/>
      <c r="DJ26" s="33"/>
      <c r="DK26" s="33"/>
      <c r="DL26" s="33"/>
      <c r="DM26" s="33"/>
      <c r="DN26" s="34"/>
      <c r="DO26" s="34"/>
      <c r="DP26" s="33"/>
      <c r="DQ26" s="34"/>
      <c r="DR26" s="34"/>
      <c r="DS26" s="33"/>
      <c r="DT26" s="33"/>
      <c r="DU26" s="33"/>
      <c r="DV26" s="33"/>
      <c r="DW26" s="33"/>
      <c r="DX26" s="33"/>
      <c r="DY26" s="33"/>
      <c r="DZ26" s="34"/>
      <c r="EA26" s="34"/>
      <c r="EB26" s="33"/>
      <c r="EC26" s="33"/>
      <c r="ED26" s="33"/>
      <c r="EE26" s="33"/>
      <c r="EF26" s="33"/>
      <c r="EG26" s="33"/>
      <c r="EH26" s="33"/>
      <c r="EI26" s="34"/>
      <c r="EJ26" s="34"/>
      <c r="EK26" s="33"/>
      <c r="EL26" s="33"/>
      <c r="EM26" s="33"/>
      <c r="EN26" s="33"/>
      <c r="EO26" s="33"/>
      <c r="EP26" s="33"/>
      <c r="EQ26" s="33"/>
      <c r="ER26" s="34"/>
      <c r="ES26" s="34"/>
      <c r="ET26" s="33"/>
      <c r="EU26" s="33"/>
      <c r="EV26" s="33"/>
      <c r="EW26" s="33"/>
      <c r="EX26" s="33"/>
      <c r="EY26" s="33"/>
      <c r="EZ26" s="33"/>
      <c r="FA26" s="34"/>
      <c r="FB26" s="34"/>
      <c r="FC26" s="33"/>
      <c r="FD26" s="33"/>
      <c r="FE26" s="33"/>
      <c r="FF26" s="33"/>
      <c r="FG26" s="33"/>
      <c r="FH26" s="33"/>
      <c r="FI26" s="33"/>
      <c r="FJ26" s="34"/>
      <c r="FK26" s="34"/>
      <c r="FL26" s="33"/>
      <c r="FM26" s="33"/>
      <c r="FN26" s="33"/>
      <c r="FO26" s="33"/>
      <c r="FP26" s="33"/>
      <c r="FQ26" s="33"/>
      <c r="FR26" s="33"/>
      <c r="FS26" s="34"/>
      <c r="FT26" s="34"/>
      <c r="FU26" s="33"/>
      <c r="FV26" s="33"/>
      <c r="FW26" s="33"/>
      <c r="FX26" s="33"/>
      <c r="FY26" s="33"/>
      <c r="FZ26" s="33"/>
      <c r="GA26" s="33"/>
      <c r="GB26" s="34"/>
      <c r="GC26" s="34"/>
      <c r="GD26" s="33"/>
      <c r="GE26" s="33"/>
      <c r="GF26" s="33"/>
      <c r="GG26" s="33"/>
      <c r="GH26" s="33"/>
      <c r="GI26" s="33"/>
      <c r="GJ26" s="33"/>
      <c r="GK26" s="34"/>
      <c r="GL26" s="34"/>
      <c r="GM26" s="33"/>
      <c r="GN26" s="33"/>
      <c r="GO26" s="33"/>
      <c r="GP26" s="33"/>
      <c r="GQ26" s="33"/>
      <c r="GR26" s="33"/>
      <c r="GS26" s="33"/>
      <c r="GT26" s="33"/>
      <c r="GU26" s="33"/>
      <c r="GV26" s="33"/>
      <c r="GW26" s="34"/>
      <c r="GX26" s="34"/>
      <c r="GY26" s="33"/>
      <c r="GZ26" s="33"/>
      <c r="HA26" s="33"/>
      <c r="HB26" s="33"/>
      <c r="HC26" s="33"/>
      <c r="HD26" s="33"/>
      <c r="HE26" s="33"/>
      <c r="HF26" s="34"/>
      <c r="HG26" s="34"/>
      <c r="HH26" s="33"/>
      <c r="HI26" s="33"/>
      <c r="HJ26" s="33"/>
      <c r="HK26" s="33"/>
      <c r="HL26" s="33"/>
      <c r="HM26" s="33"/>
      <c r="HN26" s="33"/>
      <c r="HO26" s="33"/>
      <c r="HP26" s="33"/>
      <c r="HQ26" s="33"/>
      <c r="HR26" s="34"/>
      <c r="HS26" s="34"/>
      <c r="HT26" s="33"/>
      <c r="HU26" s="33"/>
      <c r="HV26" s="33"/>
      <c r="HW26" s="33"/>
      <c r="HX26" s="33"/>
      <c r="HY26" s="33"/>
      <c r="HZ26" s="33"/>
      <c r="IA26" s="34"/>
      <c r="IB26" s="34"/>
      <c r="IC26" s="33"/>
      <c r="ID26" s="33"/>
      <c r="IE26" s="33"/>
      <c r="IF26" s="33"/>
      <c r="IG26" s="33"/>
      <c r="IH26" s="33"/>
      <c r="II26" s="33"/>
      <c r="IJ26" s="33"/>
      <c r="IK26" s="33"/>
      <c r="IL26" s="33"/>
      <c r="IM26" s="34"/>
      <c r="IN26" s="34"/>
      <c r="IO26" s="33"/>
      <c r="IP26" s="33"/>
      <c r="IQ26" s="33"/>
      <c r="IR26" s="33"/>
      <c r="IS26" s="33"/>
      <c r="IT26" s="33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33"/>
      <c r="D27" s="33"/>
      <c r="E27" s="33"/>
      <c r="F27" s="33"/>
      <c r="G27" s="33"/>
      <c r="H27" s="33"/>
      <c r="I27" s="33"/>
      <c r="J27" s="34"/>
      <c r="K27" s="34"/>
      <c r="L27" s="33"/>
      <c r="M27" s="33"/>
      <c r="N27" s="33"/>
      <c r="O27" s="33"/>
      <c r="P27" s="33"/>
      <c r="Q27" s="33"/>
      <c r="R27" s="33"/>
      <c r="S27" s="34"/>
      <c r="T27" s="34"/>
      <c r="U27" s="33"/>
      <c r="V27" s="33"/>
      <c r="W27" s="33"/>
      <c r="X27" s="33"/>
      <c r="Y27" s="33"/>
      <c r="Z27" s="33"/>
      <c r="AA27" s="33"/>
      <c r="AB27" s="34"/>
      <c r="AC27" s="34"/>
      <c r="AD27" s="33"/>
      <c r="AE27" s="33"/>
      <c r="AF27" s="33"/>
      <c r="AG27" s="33"/>
      <c r="AH27" s="33"/>
      <c r="AI27" s="33"/>
      <c r="AJ27" s="33"/>
      <c r="AK27" s="34"/>
      <c r="AL27" s="34"/>
      <c r="AM27" s="33"/>
      <c r="AN27" s="33"/>
      <c r="AO27" s="33"/>
      <c r="AP27" s="33"/>
      <c r="AQ27" s="33"/>
      <c r="AR27" s="33"/>
      <c r="AS27" s="33"/>
      <c r="AT27" s="34"/>
      <c r="AU27" s="34"/>
      <c r="AV27" s="33"/>
      <c r="AW27" s="33"/>
      <c r="AX27" s="33"/>
      <c r="AY27" s="33"/>
      <c r="AZ27" s="33"/>
      <c r="BA27" s="33"/>
      <c r="BB27" s="33"/>
      <c r="BC27" s="34"/>
      <c r="BD27" s="34"/>
      <c r="BE27" s="33"/>
      <c r="BF27" s="33"/>
      <c r="BG27" s="33"/>
      <c r="BH27" s="33"/>
      <c r="BI27" s="33"/>
      <c r="BJ27" s="33"/>
      <c r="BK27" s="33"/>
      <c r="BL27" s="34"/>
      <c r="BM27" s="34"/>
      <c r="BN27" s="33"/>
      <c r="BO27" s="33"/>
      <c r="BP27" s="33"/>
      <c r="BQ27" s="33"/>
      <c r="BR27" s="33"/>
      <c r="BS27" s="33"/>
      <c r="BT27" s="33"/>
      <c r="BU27" s="34"/>
      <c r="BV27" s="34"/>
      <c r="BW27" s="33"/>
      <c r="BX27" s="33"/>
      <c r="BY27" s="33"/>
      <c r="BZ27" s="33"/>
      <c r="CA27" s="33"/>
      <c r="CB27" s="33"/>
      <c r="CC27" s="33"/>
      <c r="CD27" s="34"/>
      <c r="CE27" s="34"/>
      <c r="CF27" s="33"/>
      <c r="CG27" s="33"/>
      <c r="CH27" s="33"/>
      <c r="CI27" s="33"/>
      <c r="CJ27" s="33"/>
      <c r="CK27" s="33"/>
      <c r="CL27" s="33"/>
      <c r="CM27" s="34"/>
      <c r="CN27" s="34"/>
      <c r="CO27" s="33"/>
      <c r="CP27" s="33"/>
      <c r="CQ27" s="33"/>
      <c r="CR27" s="33"/>
      <c r="CS27" s="33"/>
      <c r="CT27" s="33"/>
      <c r="CU27" s="33"/>
      <c r="CV27" s="34"/>
      <c r="CW27" s="34"/>
      <c r="CX27" s="33"/>
      <c r="CY27" s="33"/>
      <c r="CZ27" s="33"/>
      <c r="DA27" s="33"/>
      <c r="DB27" s="33"/>
      <c r="DC27" s="33"/>
      <c r="DD27" s="33"/>
      <c r="DE27" s="34"/>
      <c r="DF27" s="34"/>
      <c r="DG27" s="33"/>
      <c r="DH27" s="33"/>
      <c r="DI27" s="33"/>
      <c r="DJ27" s="33"/>
      <c r="DK27" s="33"/>
      <c r="DL27" s="33"/>
      <c r="DM27" s="33"/>
      <c r="DN27" s="34"/>
      <c r="DO27" s="34"/>
      <c r="DP27" s="33"/>
      <c r="DQ27" s="34"/>
      <c r="DR27" s="34"/>
      <c r="DS27" s="33"/>
      <c r="DT27" s="33"/>
      <c r="DU27" s="33"/>
      <c r="DV27" s="33"/>
      <c r="DW27" s="33"/>
      <c r="DX27" s="33"/>
      <c r="DY27" s="33"/>
      <c r="DZ27" s="34"/>
      <c r="EA27" s="34"/>
      <c r="EB27" s="33"/>
      <c r="EC27" s="33"/>
      <c r="ED27" s="33"/>
      <c r="EE27" s="33"/>
      <c r="EF27" s="33"/>
      <c r="EG27" s="33"/>
      <c r="EH27" s="33"/>
      <c r="EI27" s="34"/>
      <c r="EJ27" s="34"/>
      <c r="EK27" s="33"/>
      <c r="EL27" s="33"/>
      <c r="EM27" s="33"/>
      <c r="EN27" s="33"/>
      <c r="EO27" s="33"/>
      <c r="EP27" s="33"/>
      <c r="EQ27" s="33"/>
      <c r="ER27" s="34"/>
      <c r="ES27" s="34"/>
      <c r="ET27" s="33"/>
      <c r="EU27" s="33"/>
      <c r="EV27" s="33"/>
      <c r="EW27" s="33"/>
      <c r="EX27" s="33"/>
      <c r="EY27" s="33"/>
      <c r="EZ27" s="33"/>
      <c r="FA27" s="34"/>
      <c r="FB27" s="34"/>
      <c r="FC27" s="33"/>
      <c r="FD27" s="33"/>
      <c r="FE27" s="33"/>
      <c r="FF27" s="33"/>
      <c r="FG27" s="33"/>
      <c r="FH27" s="33"/>
      <c r="FI27" s="33"/>
      <c r="FJ27" s="34"/>
      <c r="FK27" s="34"/>
      <c r="FL27" s="33"/>
      <c r="FM27" s="33"/>
      <c r="FN27" s="33"/>
      <c r="FO27" s="33"/>
      <c r="FP27" s="33"/>
      <c r="FQ27" s="33"/>
      <c r="FR27" s="33"/>
      <c r="FS27" s="34"/>
      <c r="FT27" s="34"/>
      <c r="FU27" s="33"/>
      <c r="FV27" s="33"/>
      <c r="FW27" s="33"/>
      <c r="FX27" s="33"/>
      <c r="FY27" s="33"/>
      <c r="FZ27" s="33"/>
      <c r="GA27" s="33"/>
      <c r="GB27" s="34"/>
      <c r="GC27" s="34"/>
      <c r="GD27" s="33"/>
      <c r="GE27" s="33"/>
      <c r="GF27" s="33"/>
      <c r="GG27" s="33"/>
      <c r="GH27" s="33"/>
      <c r="GI27" s="33"/>
      <c r="GJ27" s="33"/>
      <c r="GK27" s="34"/>
      <c r="GL27" s="34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4"/>
      <c r="GX27" s="34"/>
      <c r="GY27" s="33"/>
      <c r="GZ27" s="33"/>
      <c r="HA27" s="33"/>
      <c r="HB27" s="33"/>
      <c r="HC27" s="33"/>
      <c r="HD27" s="33"/>
      <c r="HE27" s="33"/>
      <c r="HF27" s="34"/>
      <c r="HG27" s="34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4"/>
      <c r="HS27" s="34"/>
      <c r="HT27" s="33"/>
      <c r="HU27" s="33"/>
      <c r="HV27" s="33"/>
      <c r="HW27" s="33"/>
      <c r="HX27" s="33"/>
      <c r="HY27" s="33"/>
      <c r="HZ27" s="33"/>
      <c r="IA27" s="34"/>
      <c r="IB27" s="34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4"/>
      <c r="IN27" s="34"/>
      <c r="IO27" s="33"/>
      <c r="IP27" s="33"/>
      <c r="IQ27" s="33"/>
      <c r="IR27" s="33"/>
      <c r="IS27" s="33"/>
      <c r="IT27" s="33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33"/>
      <c r="D28" s="33"/>
      <c r="E28" s="33"/>
      <c r="F28" s="33"/>
      <c r="G28" s="33"/>
      <c r="H28" s="33"/>
      <c r="I28" s="33"/>
      <c r="J28" s="34"/>
      <c r="K28" s="34"/>
      <c r="L28" s="33"/>
      <c r="M28" s="33"/>
      <c r="N28" s="33"/>
      <c r="O28" s="33"/>
      <c r="P28" s="33"/>
      <c r="Q28" s="33"/>
      <c r="R28" s="33"/>
      <c r="S28" s="34"/>
      <c r="T28" s="34"/>
      <c r="U28" s="33"/>
      <c r="V28" s="33"/>
      <c r="W28" s="33"/>
      <c r="X28" s="33"/>
      <c r="Y28" s="33"/>
      <c r="Z28" s="33"/>
      <c r="AA28" s="33"/>
      <c r="AB28" s="34"/>
      <c r="AC28" s="34"/>
      <c r="AD28" s="33"/>
      <c r="AE28" s="33"/>
      <c r="AF28" s="33"/>
      <c r="AG28" s="33"/>
      <c r="AH28" s="33"/>
      <c r="AI28" s="33"/>
      <c r="AJ28" s="33"/>
      <c r="AK28" s="34"/>
      <c r="AL28" s="34"/>
      <c r="AM28" s="33"/>
      <c r="AN28" s="33"/>
      <c r="AO28" s="33"/>
      <c r="AP28" s="33"/>
      <c r="AQ28" s="33"/>
      <c r="AR28" s="33"/>
      <c r="AS28" s="33"/>
      <c r="AT28" s="34"/>
      <c r="AU28" s="34"/>
      <c r="AV28" s="33"/>
      <c r="AW28" s="33"/>
      <c r="AX28" s="33"/>
      <c r="AY28" s="33"/>
      <c r="AZ28" s="33"/>
      <c r="BA28" s="33"/>
      <c r="BB28" s="33"/>
      <c r="BC28" s="34"/>
      <c r="BD28" s="34"/>
      <c r="BE28" s="33"/>
      <c r="BF28" s="33"/>
      <c r="BG28" s="33"/>
      <c r="BH28" s="33"/>
      <c r="BI28" s="33"/>
      <c r="BJ28" s="33"/>
      <c r="BK28" s="33"/>
      <c r="BL28" s="34"/>
      <c r="BM28" s="34"/>
      <c r="BN28" s="33"/>
      <c r="BO28" s="33"/>
      <c r="BP28" s="33"/>
      <c r="BQ28" s="33"/>
      <c r="BR28" s="33"/>
      <c r="BS28" s="33"/>
      <c r="BT28" s="33"/>
      <c r="BU28" s="34"/>
      <c r="BV28" s="34"/>
      <c r="BW28" s="33"/>
      <c r="BX28" s="33"/>
      <c r="BY28" s="33"/>
      <c r="BZ28" s="33"/>
      <c r="CA28" s="33"/>
      <c r="CB28" s="33"/>
      <c r="CC28" s="33"/>
      <c r="CD28" s="34"/>
      <c r="CE28" s="34"/>
      <c r="CF28" s="33"/>
      <c r="CG28" s="33"/>
      <c r="CH28" s="33"/>
      <c r="CI28" s="33"/>
      <c r="CJ28" s="33"/>
      <c r="CK28" s="33"/>
      <c r="CL28" s="33"/>
      <c r="CM28" s="34"/>
      <c r="CN28" s="34"/>
      <c r="CO28" s="33"/>
      <c r="CP28" s="33"/>
      <c r="CQ28" s="33"/>
      <c r="CR28" s="33"/>
      <c r="CS28" s="33"/>
      <c r="CT28" s="33"/>
      <c r="CU28" s="33"/>
      <c r="CV28" s="34"/>
      <c r="CW28" s="34"/>
      <c r="CX28" s="33"/>
      <c r="CY28" s="33"/>
      <c r="CZ28" s="33"/>
      <c r="DA28" s="33"/>
      <c r="DB28" s="33"/>
      <c r="DC28" s="33"/>
      <c r="DD28" s="33"/>
      <c r="DE28" s="34"/>
      <c r="DF28" s="34"/>
      <c r="DG28" s="33"/>
      <c r="DH28" s="33"/>
      <c r="DI28" s="33"/>
      <c r="DJ28" s="33"/>
      <c r="DK28" s="33"/>
      <c r="DL28" s="33"/>
      <c r="DM28" s="33"/>
      <c r="DN28" s="34"/>
      <c r="DO28" s="34"/>
      <c r="DP28" s="33"/>
      <c r="DQ28" s="34"/>
      <c r="DR28" s="34"/>
      <c r="DS28" s="33"/>
      <c r="DT28" s="33"/>
      <c r="DU28" s="33"/>
      <c r="DV28" s="33"/>
      <c r="DW28" s="33"/>
      <c r="DX28" s="33"/>
      <c r="DY28" s="33"/>
      <c r="DZ28" s="34"/>
      <c r="EA28" s="34"/>
      <c r="EB28" s="33"/>
      <c r="EC28" s="33"/>
      <c r="ED28" s="33"/>
      <c r="EE28" s="33"/>
      <c r="EF28" s="33"/>
      <c r="EG28" s="33"/>
      <c r="EH28" s="33"/>
      <c r="EI28" s="34"/>
      <c r="EJ28" s="34"/>
      <c r="EK28" s="33"/>
      <c r="EL28" s="33"/>
      <c r="EM28" s="33"/>
      <c r="EN28" s="33"/>
      <c r="EO28" s="33"/>
      <c r="EP28" s="33"/>
      <c r="EQ28" s="33"/>
      <c r="ER28" s="34"/>
      <c r="ES28" s="34"/>
      <c r="ET28" s="33"/>
      <c r="EU28" s="33"/>
      <c r="EV28" s="33"/>
      <c r="EW28" s="33"/>
      <c r="EX28" s="33"/>
      <c r="EY28" s="33"/>
      <c r="EZ28" s="33"/>
      <c r="FA28" s="34"/>
      <c r="FB28" s="34"/>
      <c r="FC28" s="33"/>
      <c r="FD28" s="33"/>
      <c r="FE28" s="33"/>
      <c r="FF28" s="33"/>
      <c r="FG28" s="33"/>
      <c r="FH28" s="33"/>
      <c r="FI28" s="33"/>
      <c r="FJ28" s="34"/>
      <c r="FK28" s="34"/>
      <c r="FL28" s="33"/>
      <c r="FM28" s="33"/>
      <c r="FN28" s="33"/>
      <c r="FO28" s="33"/>
      <c r="FP28" s="33"/>
      <c r="FQ28" s="33"/>
      <c r="FR28" s="33"/>
      <c r="FS28" s="34"/>
      <c r="FT28" s="34"/>
      <c r="FU28" s="33"/>
      <c r="FV28" s="33"/>
      <c r="FW28" s="33"/>
      <c r="FX28" s="33"/>
      <c r="FY28" s="33"/>
      <c r="FZ28" s="33"/>
      <c r="GA28" s="33"/>
      <c r="GB28" s="34"/>
      <c r="GC28" s="34"/>
      <c r="GD28" s="33"/>
      <c r="GE28" s="33"/>
      <c r="GF28" s="33"/>
      <c r="GG28" s="33"/>
      <c r="GH28" s="33"/>
      <c r="GI28" s="33"/>
      <c r="GJ28" s="33"/>
      <c r="GK28" s="34"/>
      <c r="GL28" s="34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4"/>
      <c r="GX28" s="34"/>
      <c r="GY28" s="33"/>
      <c r="GZ28" s="33"/>
      <c r="HA28" s="33"/>
      <c r="HB28" s="33"/>
      <c r="HC28" s="33"/>
      <c r="HD28" s="33"/>
      <c r="HE28" s="33"/>
      <c r="HF28" s="34"/>
      <c r="HG28" s="34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4"/>
      <c r="HS28" s="34"/>
      <c r="HT28" s="33"/>
      <c r="HU28" s="33"/>
      <c r="HV28" s="33"/>
      <c r="HW28" s="33"/>
      <c r="HX28" s="33"/>
      <c r="HY28" s="33"/>
      <c r="HZ28" s="33"/>
      <c r="IA28" s="34"/>
      <c r="IB28" s="34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4"/>
      <c r="IN28" s="34"/>
      <c r="IO28" s="33"/>
      <c r="IP28" s="33"/>
      <c r="IQ28" s="33"/>
      <c r="IR28" s="33"/>
      <c r="IS28" s="33"/>
      <c r="IT28" s="33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5"/>
      <c r="D29" s="5"/>
      <c r="E29" s="5"/>
      <c r="F29" s="33"/>
      <c r="G29" s="33"/>
      <c r="H29" s="33"/>
      <c r="I29" s="33"/>
      <c r="J29" s="34"/>
      <c r="K29" s="34"/>
      <c r="L29" s="5"/>
      <c r="M29" s="5"/>
      <c r="N29" s="5"/>
      <c r="O29" s="33"/>
      <c r="P29" s="33"/>
      <c r="Q29" s="33"/>
      <c r="R29" s="33"/>
      <c r="S29" s="34"/>
      <c r="T29" s="34"/>
      <c r="U29" s="5"/>
      <c r="V29" s="5"/>
      <c r="W29" s="5"/>
      <c r="X29" s="33"/>
      <c r="Y29" s="33"/>
      <c r="Z29" s="33"/>
      <c r="AA29" s="33"/>
      <c r="AB29" s="34"/>
      <c r="AC29" s="34"/>
      <c r="AD29" s="5"/>
      <c r="AE29" s="5"/>
      <c r="AF29" s="5"/>
      <c r="AG29" s="33"/>
      <c r="AH29" s="33"/>
      <c r="AI29" s="33"/>
      <c r="AJ29" s="33"/>
      <c r="AK29" s="34"/>
      <c r="AL29" s="34"/>
      <c r="AM29" s="5"/>
      <c r="AN29" s="5"/>
      <c r="AO29" s="5"/>
      <c r="AP29" s="33"/>
      <c r="AQ29" s="33"/>
      <c r="AR29" s="33"/>
      <c r="AS29" s="33"/>
      <c r="AT29" s="34"/>
      <c r="AU29" s="34"/>
      <c r="AV29" s="5"/>
      <c r="AW29" s="5"/>
      <c r="AX29" s="5"/>
      <c r="AY29" s="33"/>
      <c r="AZ29" s="33"/>
      <c r="BA29" s="33"/>
      <c r="BB29" s="33"/>
      <c r="BC29" s="34"/>
      <c r="BD29" s="34"/>
      <c r="BE29" s="5"/>
      <c r="BF29" s="5"/>
      <c r="BG29" s="5"/>
      <c r="BH29" s="33"/>
      <c r="BI29" s="33"/>
      <c r="BJ29" s="33"/>
      <c r="BK29" s="33"/>
      <c r="BL29" s="34"/>
      <c r="BM29" s="34"/>
      <c r="BN29" s="5"/>
      <c r="BO29" s="5"/>
      <c r="BP29" s="5"/>
      <c r="BQ29" s="33"/>
      <c r="BR29" s="33"/>
      <c r="BS29" s="33"/>
      <c r="BT29" s="33"/>
      <c r="BU29" s="34"/>
      <c r="BV29" s="34"/>
      <c r="BW29" s="5"/>
      <c r="BX29" s="5"/>
      <c r="BY29" s="5"/>
      <c r="BZ29" s="33"/>
      <c r="CA29" s="33"/>
      <c r="CB29" s="33"/>
      <c r="CC29" s="33"/>
      <c r="CD29" s="34"/>
      <c r="CE29" s="34"/>
      <c r="CF29" s="5"/>
      <c r="CG29" s="5"/>
      <c r="CH29" s="5"/>
      <c r="CI29" s="33"/>
      <c r="CJ29" s="33"/>
      <c r="CK29" s="33"/>
      <c r="CL29" s="33"/>
      <c r="CM29" s="34"/>
      <c r="CN29" s="34"/>
      <c r="CO29" s="5"/>
      <c r="CP29" s="5"/>
      <c r="CQ29" s="5"/>
      <c r="CR29" s="33"/>
      <c r="CS29" s="33"/>
      <c r="CT29" s="33"/>
      <c r="CU29" s="33"/>
      <c r="CV29" s="34"/>
      <c r="CW29" s="34"/>
      <c r="CX29" s="5"/>
      <c r="CY29" s="5"/>
      <c r="CZ29" s="5"/>
      <c r="DA29" s="33"/>
      <c r="DB29" s="33"/>
      <c r="DC29" s="33"/>
      <c r="DD29" s="33"/>
      <c r="DE29" s="34"/>
      <c r="DF29" s="34"/>
      <c r="DG29" s="5"/>
      <c r="DH29" s="5"/>
      <c r="DI29" s="5"/>
      <c r="DJ29" s="33"/>
      <c r="DK29" s="33"/>
      <c r="DL29" s="33"/>
      <c r="DM29" s="33"/>
      <c r="DN29" s="34"/>
      <c r="DO29" s="34"/>
      <c r="DP29" s="33"/>
      <c r="DQ29" s="34"/>
      <c r="DR29" s="34"/>
      <c r="DS29" s="5"/>
      <c r="DT29" s="5"/>
      <c r="DU29" s="5"/>
      <c r="DV29" s="33"/>
      <c r="DW29" s="33"/>
      <c r="DX29" s="33"/>
      <c r="DY29" s="33"/>
      <c r="DZ29" s="34"/>
      <c r="EA29" s="34"/>
      <c r="EB29" s="5"/>
      <c r="EC29" s="5"/>
      <c r="ED29" s="5"/>
      <c r="EE29" s="33"/>
      <c r="EF29" s="33"/>
      <c r="EG29" s="33"/>
      <c r="EH29" s="33"/>
      <c r="EI29" s="34"/>
      <c r="EJ29" s="34"/>
      <c r="EK29" s="5"/>
      <c r="EL29" s="5"/>
      <c r="EM29" s="5"/>
      <c r="EN29" s="33"/>
      <c r="EO29" s="33"/>
      <c r="EP29" s="33"/>
      <c r="EQ29" s="33"/>
      <c r="ER29" s="34"/>
      <c r="ES29" s="34"/>
      <c r="ET29" s="5"/>
      <c r="EU29" s="5"/>
      <c r="EV29" s="5"/>
      <c r="EW29" s="33"/>
      <c r="EX29" s="33"/>
      <c r="EY29" s="33"/>
      <c r="EZ29" s="33"/>
      <c r="FA29" s="34"/>
      <c r="FB29" s="34"/>
      <c r="FC29" s="5"/>
      <c r="FD29" s="5"/>
      <c r="FE29" s="5"/>
      <c r="FF29" s="33"/>
      <c r="FG29" s="33"/>
      <c r="FH29" s="33"/>
      <c r="FI29" s="33"/>
      <c r="FJ29" s="34"/>
      <c r="FK29" s="34"/>
      <c r="FL29" s="5"/>
      <c r="FM29" s="5"/>
      <c r="FN29" s="5"/>
      <c r="FO29" s="33"/>
      <c r="FP29" s="33"/>
      <c r="FQ29" s="33"/>
      <c r="FR29" s="33"/>
      <c r="FS29" s="34"/>
      <c r="FT29" s="34"/>
      <c r="FU29" s="5"/>
      <c r="FV29" s="5"/>
      <c r="FW29" s="5"/>
      <c r="FX29" s="33"/>
      <c r="FY29" s="33"/>
      <c r="FZ29" s="33"/>
      <c r="GA29" s="33"/>
      <c r="GB29" s="34"/>
      <c r="GC29" s="34"/>
      <c r="GD29" s="5"/>
      <c r="GE29" s="5"/>
      <c r="GF29" s="5"/>
      <c r="GG29" s="33"/>
      <c r="GH29" s="33"/>
      <c r="GI29" s="33"/>
      <c r="GJ29" s="33"/>
      <c r="GK29" s="34"/>
      <c r="GL29" s="34"/>
      <c r="GM29" s="5"/>
      <c r="GN29" s="5"/>
      <c r="GO29" s="5"/>
      <c r="GP29" s="33"/>
      <c r="GQ29" s="33"/>
      <c r="GR29" s="33"/>
      <c r="GS29" s="33"/>
      <c r="GT29" s="33"/>
      <c r="GU29" s="33"/>
      <c r="GV29" s="33"/>
      <c r="GW29" s="34"/>
      <c r="GX29" s="34"/>
      <c r="GY29" s="5"/>
      <c r="GZ29" s="5"/>
      <c r="HA29" s="5"/>
      <c r="HB29" s="33"/>
      <c r="HC29" s="33"/>
      <c r="HD29" s="33"/>
      <c r="HE29" s="33"/>
      <c r="HF29" s="34"/>
      <c r="HG29" s="34"/>
      <c r="HH29" s="5"/>
      <c r="HI29" s="5"/>
      <c r="HJ29" s="5"/>
      <c r="HK29" s="33"/>
      <c r="HL29" s="33"/>
      <c r="HM29" s="33"/>
      <c r="HN29" s="33"/>
      <c r="HO29" s="33"/>
      <c r="HP29" s="33"/>
      <c r="HQ29" s="33"/>
      <c r="HR29" s="34"/>
      <c r="HS29" s="34"/>
      <c r="HT29" s="5"/>
      <c r="HU29" s="5"/>
      <c r="HV29" s="5"/>
      <c r="HW29" s="33"/>
      <c r="HX29" s="33"/>
      <c r="HY29" s="33"/>
      <c r="HZ29" s="33"/>
      <c r="IA29" s="34"/>
      <c r="IB29" s="34"/>
      <c r="IC29" s="5"/>
      <c r="ID29" s="5"/>
      <c r="IE29" s="5"/>
      <c r="IF29" s="33"/>
      <c r="IG29" s="33"/>
      <c r="IH29" s="33"/>
      <c r="II29" s="33"/>
      <c r="IJ29" s="33"/>
      <c r="IK29" s="33"/>
      <c r="IL29" s="33"/>
      <c r="IM29" s="34"/>
      <c r="IN29" s="34"/>
      <c r="IO29" s="5"/>
      <c r="IP29" s="5"/>
      <c r="IQ29" s="5"/>
      <c r="IR29" s="33"/>
      <c r="IS29" s="33"/>
      <c r="IT29" s="33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33"/>
      <c r="D30" s="33"/>
      <c r="E30" s="33"/>
      <c r="F30" s="33"/>
      <c r="G30" s="33"/>
      <c r="H30" s="33"/>
      <c r="I30" s="33"/>
      <c r="J30" s="34"/>
      <c r="K30" s="34"/>
      <c r="L30" s="33"/>
      <c r="M30" s="33"/>
      <c r="N30" s="33"/>
      <c r="O30" s="33"/>
      <c r="P30" s="33"/>
      <c r="Q30" s="33"/>
      <c r="R30" s="33"/>
      <c r="S30" s="34"/>
      <c r="T30" s="34"/>
      <c r="U30" s="33"/>
      <c r="V30" s="33"/>
      <c r="W30" s="33"/>
      <c r="X30" s="33"/>
      <c r="Y30" s="33"/>
      <c r="Z30" s="33"/>
      <c r="AA30" s="33"/>
      <c r="AB30" s="34"/>
      <c r="AC30" s="34"/>
      <c r="AD30" s="33"/>
      <c r="AE30" s="33"/>
      <c r="AF30" s="33"/>
      <c r="AG30" s="33"/>
      <c r="AH30" s="33"/>
      <c r="AI30" s="33"/>
      <c r="AJ30" s="33"/>
      <c r="AK30" s="34"/>
      <c r="AL30" s="34"/>
      <c r="AM30" s="33"/>
      <c r="AN30" s="33"/>
      <c r="AO30" s="33"/>
      <c r="AP30" s="33"/>
      <c r="AQ30" s="33"/>
      <c r="AR30" s="33"/>
      <c r="AS30" s="33"/>
      <c r="AT30" s="34"/>
      <c r="AU30" s="34"/>
      <c r="AV30" s="33"/>
      <c r="AW30" s="33"/>
      <c r="AX30" s="33"/>
      <c r="AY30" s="33"/>
      <c r="AZ30" s="33"/>
      <c r="BA30" s="33"/>
      <c r="BB30" s="33"/>
      <c r="BC30" s="34"/>
      <c r="BD30" s="34"/>
      <c r="BE30" s="33"/>
      <c r="BF30" s="33"/>
      <c r="BG30" s="33"/>
      <c r="BH30" s="33"/>
      <c r="BI30" s="33"/>
      <c r="BJ30" s="33"/>
      <c r="BK30" s="33"/>
      <c r="BL30" s="34"/>
      <c r="BM30" s="34"/>
      <c r="BN30" s="33"/>
      <c r="BO30" s="33"/>
      <c r="BP30" s="33"/>
      <c r="BQ30" s="33"/>
      <c r="BR30" s="33"/>
      <c r="BS30" s="33"/>
      <c r="BT30" s="33"/>
      <c r="BU30" s="34"/>
      <c r="BV30" s="34"/>
      <c r="BW30" s="33"/>
      <c r="BX30" s="33"/>
      <c r="BY30" s="33"/>
      <c r="BZ30" s="33"/>
      <c r="CA30" s="33"/>
      <c r="CB30" s="33"/>
      <c r="CC30" s="33"/>
      <c r="CD30" s="34"/>
      <c r="CE30" s="34"/>
      <c r="CF30" s="33"/>
      <c r="CG30" s="33"/>
      <c r="CH30" s="33"/>
      <c r="CI30" s="33"/>
      <c r="CJ30" s="33"/>
      <c r="CK30" s="33"/>
      <c r="CL30" s="33"/>
      <c r="CM30" s="34"/>
      <c r="CN30" s="34"/>
      <c r="CO30" s="33"/>
      <c r="CP30" s="33"/>
      <c r="CQ30" s="33"/>
      <c r="CR30" s="33"/>
      <c r="CS30" s="33"/>
      <c r="CT30" s="33"/>
      <c r="CU30" s="33"/>
      <c r="CV30" s="34"/>
      <c r="CW30" s="34"/>
      <c r="CX30" s="33"/>
      <c r="CY30" s="33"/>
      <c r="CZ30" s="33"/>
      <c r="DA30" s="33"/>
      <c r="DB30" s="33"/>
      <c r="DC30" s="33"/>
      <c r="DD30" s="33"/>
      <c r="DE30" s="34"/>
      <c r="DF30" s="34"/>
      <c r="DG30" s="33"/>
      <c r="DH30" s="33"/>
      <c r="DI30" s="33"/>
      <c r="DJ30" s="33"/>
      <c r="DK30" s="33"/>
      <c r="DL30" s="33"/>
      <c r="DM30" s="33"/>
      <c r="DN30" s="34"/>
      <c r="DO30" s="34"/>
      <c r="DP30" s="33"/>
      <c r="DQ30" s="34"/>
      <c r="DR30" s="34"/>
      <c r="DS30" s="33"/>
      <c r="DT30" s="33"/>
      <c r="DU30" s="33"/>
      <c r="DV30" s="33"/>
      <c r="DW30" s="33"/>
      <c r="DX30" s="33"/>
      <c r="DY30" s="33"/>
      <c r="DZ30" s="34"/>
      <c r="EA30" s="34"/>
      <c r="EB30" s="33"/>
      <c r="EC30" s="33"/>
      <c r="ED30" s="33"/>
      <c r="EE30" s="33"/>
      <c r="EF30" s="33"/>
      <c r="EG30" s="33"/>
      <c r="EH30" s="33"/>
      <c r="EI30" s="34"/>
      <c r="EJ30" s="34"/>
      <c r="EK30" s="33"/>
      <c r="EL30" s="33"/>
      <c r="EM30" s="33"/>
      <c r="EN30" s="33"/>
      <c r="EO30" s="33"/>
      <c r="EP30" s="33"/>
      <c r="EQ30" s="33"/>
      <c r="ER30" s="34"/>
      <c r="ES30" s="34"/>
      <c r="ET30" s="33"/>
      <c r="EU30" s="33"/>
      <c r="EV30" s="33"/>
      <c r="EW30" s="33"/>
      <c r="EX30" s="33"/>
      <c r="EY30" s="33"/>
      <c r="EZ30" s="33"/>
      <c r="FA30" s="34"/>
      <c r="FB30" s="34"/>
      <c r="FC30" s="33"/>
      <c r="FD30" s="33"/>
      <c r="FE30" s="33"/>
      <c r="FF30" s="33"/>
      <c r="FG30" s="33"/>
      <c r="FH30" s="33"/>
      <c r="FI30" s="33"/>
      <c r="FJ30" s="34"/>
      <c r="FK30" s="34"/>
      <c r="FL30" s="33"/>
      <c r="FM30" s="33"/>
      <c r="FN30" s="33"/>
      <c r="FO30" s="33"/>
      <c r="FP30" s="33"/>
      <c r="FQ30" s="33"/>
      <c r="FR30" s="33"/>
      <c r="FS30" s="34"/>
      <c r="FT30" s="34"/>
      <c r="FU30" s="33"/>
      <c r="FV30" s="33"/>
      <c r="FW30" s="33"/>
      <c r="FX30" s="33"/>
      <c r="FY30" s="33"/>
      <c r="FZ30" s="33"/>
      <c r="GA30" s="33"/>
      <c r="GB30" s="34"/>
      <c r="GC30" s="34"/>
      <c r="GD30" s="33"/>
      <c r="GE30" s="33"/>
      <c r="GF30" s="33"/>
      <c r="GG30" s="33"/>
      <c r="GH30" s="33"/>
      <c r="GI30" s="33"/>
      <c r="GJ30" s="33"/>
      <c r="GK30" s="34"/>
      <c r="GL30" s="34"/>
      <c r="GM30" s="33"/>
      <c r="GN30" s="33"/>
      <c r="GO30" s="33"/>
      <c r="GP30" s="33"/>
      <c r="GQ30" s="33"/>
      <c r="GR30" s="33"/>
      <c r="GS30" s="33"/>
      <c r="GT30" s="33"/>
      <c r="GU30" s="33"/>
      <c r="GV30" s="33"/>
      <c r="GW30" s="34"/>
      <c r="GX30" s="34"/>
      <c r="GY30" s="33"/>
      <c r="GZ30" s="33"/>
      <c r="HA30" s="33"/>
      <c r="HB30" s="33"/>
      <c r="HC30" s="33"/>
      <c r="HD30" s="33"/>
      <c r="HE30" s="33"/>
      <c r="HF30" s="34"/>
      <c r="HG30" s="34"/>
      <c r="HH30" s="33"/>
      <c r="HI30" s="33"/>
      <c r="HJ30" s="33"/>
      <c r="HK30" s="33"/>
      <c r="HL30" s="33"/>
      <c r="HM30" s="33"/>
      <c r="HN30" s="33"/>
      <c r="HO30" s="33"/>
      <c r="HP30" s="33"/>
      <c r="HQ30" s="33"/>
      <c r="HR30" s="34"/>
      <c r="HS30" s="34"/>
      <c r="HT30" s="33"/>
      <c r="HU30" s="33"/>
      <c r="HV30" s="33"/>
      <c r="HW30" s="33"/>
      <c r="HX30" s="33"/>
      <c r="HY30" s="33"/>
      <c r="HZ30" s="33"/>
      <c r="IA30" s="34"/>
      <c r="IB30" s="34"/>
      <c r="IC30" s="33"/>
      <c r="ID30" s="33"/>
      <c r="IE30" s="33"/>
      <c r="IF30" s="33"/>
      <c r="IG30" s="33"/>
      <c r="IH30" s="33"/>
      <c r="II30" s="33"/>
      <c r="IJ30" s="33"/>
      <c r="IK30" s="33"/>
      <c r="IL30" s="33"/>
      <c r="IM30" s="34"/>
      <c r="IN30" s="34"/>
      <c r="IO30" s="33"/>
      <c r="IP30" s="33"/>
      <c r="IQ30" s="33"/>
      <c r="IR30" s="33"/>
      <c r="IS30" s="33"/>
      <c r="IT30" s="33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33"/>
      <c r="D31" s="33"/>
      <c r="E31" s="33"/>
      <c r="F31" s="33"/>
      <c r="G31" s="33"/>
      <c r="H31" s="33"/>
      <c r="I31" s="33"/>
      <c r="J31" s="34"/>
      <c r="K31" s="34"/>
      <c r="L31" s="33"/>
      <c r="M31" s="33"/>
      <c r="N31" s="33"/>
      <c r="O31" s="33"/>
      <c r="P31" s="33"/>
      <c r="Q31" s="33"/>
      <c r="R31" s="33"/>
      <c r="S31" s="34"/>
      <c r="T31" s="34"/>
      <c r="U31" s="33"/>
      <c r="V31" s="33"/>
      <c r="W31" s="33"/>
      <c r="X31" s="33"/>
      <c r="Y31" s="33"/>
      <c r="Z31" s="33"/>
      <c r="AA31" s="33"/>
      <c r="AB31" s="34"/>
      <c r="AC31" s="34"/>
      <c r="AD31" s="33"/>
      <c r="AE31" s="33"/>
      <c r="AF31" s="33"/>
      <c r="AG31" s="33"/>
      <c r="AH31" s="33"/>
      <c r="AI31" s="33"/>
      <c r="AJ31" s="33"/>
      <c r="AK31" s="34"/>
      <c r="AL31" s="34"/>
      <c r="AM31" s="33"/>
      <c r="AN31" s="33"/>
      <c r="AO31" s="33"/>
      <c r="AP31" s="33"/>
      <c r="AQ31" s="33"/>
      <c r="AR31" s="33"/>
      <c r="AS31" s="33"/>
      <c r="AT31" s="34"/>
      <c r="AU31" s="34"/>
      <c r="AV31" s="33"/>
      <c r="AW31" s="33"/>
      <c r="AX31" s="33"/>
      <c r="AY31" s="33"/>
      <c r="AZ31" s="33"/>
      <c r="BA31" s="33"/>
      <c r="BB31" s="33"/>
      <c r="BC31" s="34"/>
      <c r="BD31" s="34"/>
      <c r="BE31" s="33"/>
      <c r="BF31" s="33"/>
      <c r="BG31" s="33"/>
      <c r="BH31" s="33"/>
      <c r="BI31" s="33"/>
      <c r="BJ31" s="33"/>
      <c r="BK31" s="33"/>
      <c r="BL31" s="34"/>
      <c r="BM31" s="34"/>
      <c r="BN31" s="33"/>
      <c r="BO31" s="33"/>
      <c r="BP31" s="33"/>
      <c r="BQ31" s="33"/>
      <c r="BR31" s="33"/>
      <c r="BS31" s="33"/>
      <c r="BT31" s="33"/>
      <c r="BU31" s="34"/>
      <c r="BV31" s="34"/>
      <c r="BW31" s="33"/>
      <c r="BX31" s="33"/>
      <c r="BY31" s="33"/>
      <c r="BZ31" s="33"/>
      <c r="CA31" s="33"/>
      <c r="CB31" s="33"/>
      <c r="CC31" s="33"/>
      <c r="CD31" s="34"/>
      <c r="CE31" s="34"/>
      <c r="CF31" s="33"/>
      <c r="CG31" s="33"/>
      <c r="CH31" s="33"/>
      <c r="CI31" s="33"/>
      <c r="CJ31" s="33"/>
      <c r="CK31" s="33"/>
      <c r="CL31" s="33"/>
      <c r="CM31" s="34"/>
      <c r="CN31" s="34"/>
      <c r="CO31" s="33"/>
      <c r="CP31" s="33"/>
      <c r="CQ31" s="33"/>
      <c r="CR31" s="33"/>
      <c r="CS31" s="33"/>
      <c r="CT31" s="33"/>
      <c r="CU31" s="33"/>
      <c r="CV31" s="34"/>
      <c r="CW31" s="34"/>
      <c r="CX31" s="33"/>
      <c r="CY31" s="33"/>
      <c r="CZ31" s="33"/>
      <c r="DA31" s="33"/>
      <c r="DB31" s="33"/>
      <c r="DC31" s="33"/>
      <c r="DD31" s="33"/>
      <c r="DE31" s="34"/>
      <c r="DF31" s="34"/>
      <c r="DG31" s="33"/>
      <c r="DH31" s="33"/>
      <c r="DI31" s="33"/>
      <c r="DJ31" s="33"/>
      <c r="DK31" s="33"/>
      <c r="DL31" s="33"/>
      <c r="DM31" s="33"/>
      <c r="DN31" s="34"/>
      <c r="DO31" s="34"/>
      <c r="DP31" s="33"/>
      <c r="DQ31" s="34"/>
      <c r="DR31" s="34"/>
      <c r="DS31" s="33"/>
      <c r="DT31" s="33"/>
      <c r="DU31" s="33"/>
      <c r="DV31" s="33"/>
      <c r="DW31" s="33"/>
      <c r="DX31" s="33"/>
      <c r="DY31" s="33"/>
      <c r="DZ31" s="34"/>
      <c r="EA31" s="34"/>
      <c r="EB31" s="33"/>
      <c r="EC31" s="33"/>
      <c r="ED31" s="33"/>
      <c r="EE31" s="33"/>
      <c r="EF31" s="33"/>
      <c r="EG31" s="33"/>
      <c r="EH31" s="33"/>
      <c r="EI31" s="34"/>
      <c r="EJ31" s="34"/>
      <c r="EK31" s="33"/>
      <c r="EL31" s="33"/>
      <c r="EM31" s="33"/>
      <c r="EN31" s="33"/>
      <c r="EO31" s="33"/>
      <c r="EP31" s="33"/>
      <c r="EQ31" s="33"/>
      <c r="ER31" s="34"/>
      <c r="ES31" s="34"/>
      <c r="ET31" s="33"/>
      <c r="EU31" s="33"/>
      <c r="EV31" s="33"/>
      <c r="EW31" s="33"/>
      <c r="EX31" s="33"/>
      <c r="EY31" s="33"/>
      <c r="EZ31" s="33"/>
      <c r="FA31" s="34"/>
      <c r="FB31" s="34"/>
      <c r="FC31" s="33"/>
      <c r="FD31" s="33"/>
      <c r="FE31" s="33"/>
      <c r="FF31" s="33"/>
      <c r="FG31" s="33"/>
      <c r="FH31" s="33"/>
      <c r="FI31" s="33"/>
      <c r="FJ31" s="34"/>
      <c r="FK31" s="34"/>
      <c r="FL31" s="33"/>
      <c r="FM31" s="33"/>
      <c r="FN31" s="33"/>
      <c r="FO31" s="33"/>
      <c r="FP31" s="33"/>
      <c r="FQ31" s="33"/>
      <c r="FR31" s="33"/>
      <c r="FS31" s="34"/>
      <c r="FT31" s="34"/>
      <c r="FU31" s="33"/>
      <c r="FV31" s="33"/>
      <c r="FW31" s="33"/>
      <c r="FX31" s="33"/>
      <c r="FY31" s="33"/>
      <c r="FZ31" s="33"/>
      <c r="GA31" s="33"/>
      <c r="GB31" s="34"/>
      <c r="GC31" s="34"/>
      <c r="GD31" s="33"/>
      <c r="GE31" s="33"/>
      <c r="GF31" s="33"/>
      <c r="GG31" s="33"/>
      <c r="GH31" s="33"/>
      <c r="GI31" s="33"/>
      <c r="GJ31" s="33"/>
      <c r="GK31" s="34"/>
      <c r="GL31" s="34"/>
      <c r="GM31" s="33"/>
      <c r="GN31" s="33"/>
      <c r="GO31" s="33"/>
      <c r="GP31" s="33"/>
      <c r="GQ31" s="33"/>
      <c r="GR31" s="33"/>
      <c r="GS31" s="33"/>
      <c r="GT31" s="33"/>
      <c r="GU31" s="33"/>
      <c r="GV31" s="33"/>
      <c r="GW31" s="34"/>
      <c r="GX31" s="34"/>
      <c r="GY31" s="33"/>
      <c r="GZ31" s="33"/>
      <c r="HA31" s="33"/>
      <c r="HB31" s="33"/>
      <c r="HC31" s="33"/>
      <c r="HD31" s="33"/>
      <c r="HE31" s="33"/>
      <c r="HF31" s="34"/>
      <c r="HG31" s="34"/>
      <c r="HH31" s="33"/>
      <c r="HI31" s="33"/>
      <c r="HJ31" s="33"/>
      <c r="HK31" s="33"/>
      <c r="HL31" s="33"/>
      <c r="HM31" s="33"/>
      <c r="HN31" s="33"/>
      <c r="HO31" s="33"/>
      <c r="HP31" s="33"/>
      <c r="HQ31" s="33"/>
      <c r="HR31" s="34"/>
      <c r="HS31" s="34"/>
      <c r="HT31" s="33"/>
      <c r="HU31" s="33"/>
      <c r="HV31" s="33"/>
      <c r="HW31" s="33"/>
      <c r="HX31" s="33"/>
      <c r="HY31" s="33"/>
      <c r="HZ31" s="33"/>
      <c r="IA31" s="34"/>
      <c r="IB31" s="34"/>
      <c r="IC31" s="33"/>
      <c r="ID31" s="33"/>
      <c r="IE31" s="33"/>
      <c r="IF31" s="33"/>
      <c r="IG31" s="33"/>
      <c r="IH31" s="33"/>
      <c r="II31" s="33"/>
      <c r="IJ31" s="33"/>
      <c r="IK31" s="33"/>
      <c r="IL31" s="33"/>
      <c r="IM31" s="34"/>
      <c r="IN31" s="34"/>
      <c r="IO31" s="33"/>
      <c r="IP31" s="33"/>
      <c r="IQ31" s="33"/>
      <c r="IR31" s="33"/>
      <c r="IS31" s="33"/>
      <c r="IT31" s="33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33"/>
      <c r="D32" s="33"/>
      <c r="E32" s="33"/>
      <c r="F32" s="33"/>
      <c r="G32" s="33"/>
      <c r="H32" s="33"/>
      <c r="I32" s="33"/>
      <c r="J32" s="34"/>
      <c r="K32" s="34"/>
      <c r="L32" s="33"/>
      <c r="M32" s="33"/>
      <c r="N32" s="33"/>
      <c r="O32" s="33"/>
      <c r="P32" s="33"/>
      <c r="Q32" s="33"/>
      <c r="R32" s="33"/>
      <c r="S32" s="34"/>
      <c r="T32" s="34"/>
      <c r="U32" s="33"/>
      <c r="V32" s="33"/>
      <c r="W32" s="33"/>
      <c r="X32" s="33"/>
      <c r="Y32" s="33"/>
      <c r="Z32" s="33"/>
      <c r="AA32" s="33"/>
      <c r="AB32" s="34"/>
      <c r="AC32" s="34"/>
      <c r="AD32" s="33"/>
      <c r="AE32" s="33"/>
      <c r="AF32" s="33"/>
      <c r="AG32" s="33"/>
      <c r="AH32" s="33"/>
      <c r="AI32" s="33"/>
      <c r="AJ32" s="33"/>
      <c r="AK32" s="34"/>
      <c r="AL32" s="34"/>
      <c r="AM32" s="33"/>
      <c r="AN32" s="33"/>
      <c r="AO32" s="33"/>
      <c r="AP32" s="33"/>
      <c r="AQ32" s="33"/>
      <c r="AR32" s="33"/>
      <c r="AS32" s="33"/>
      <c r="AT32" s="34"/>
      <c r="AU32" s="34"/>
      <c r="AV32" s="33"/>
      <c r="AW32" s="33"/>
      <c r="AX32" s="33"/>
      <c r="AY32" s="33"/>
      <c r="AZ32" s="33"/>
      <c r="BA32" s="33"/>
      <c r="BB32" s="33"/>
      <c r="BC32" s="34"/>
      <c r="BD32" s="34"/>
      <c r="BE32" s="33"/>
      <c r="BF32" s="33"/>
      <c r="BG32" s="33"/>
      <c r="BH32" s="33"/>
      <c r="BI32" s="33"/>
      <c r="BJ32" s="33"/>
      <c r="BK32" s="33"/>
      <c r="BL32" s="34"/>
      <c r="BM32" s="34"/>
      <c r="BN32" s="33"/>
      <c r="BO32" s="33"/>
      <c r="BP32" s="33"/>
      <c r="BQ32" s="33"/>
      <c r="BR32" s="33"/>
      <c r="BS32" s="33"/>
      <c r="BT32" s="33"/>
      <c r="BU32" s="34"/>
      <c r="BV32" s="34"/>
      <c r="BW32" s="33"/>
      <c r="BX32" s="33"/>
      <c r="BY32" s="33"/>
      <c r="BZ32" s="33"/>
      <c r="CA32" s="33"/>
      <c r="CB32" s="33"/>
      <c r="CC32" s="33"/>
      <c r="CD32" s="34"/>
      <c r="CE32" s="34"/>
      <c r="CF32" s="33"/>
      <c r="CG32" s="33"/>
      <c r="CH32" s="33"/>
      <c r="CI32" s="33"/>
      <c r="CJ32" s="33"/>
      <c r="CK32" s="33"/>
      <c r="CL32" s="33"/>
      <c r="CM32" s="34"/>
      <c r="CN32" s="34"/>
      <c r="CO32" s="33"/>
      <c r="CP32" s="33"/>
      <c r="CQ32" s="33"/>
      <c r="CR32" s="33"/>
      <c r="CS32" s="33"/>
      <c r="CT32" s="33"/>
      <c r="CU32" s="33"/>
      <c r="CV32" s="34"/>
      <c r="CW32" s="34"/>
      <c r="CX32" s="33"/>
      <c r="CY32" s="33"/>
      <c r="CZ32" s="33"/>
      <c r="DA32" s="33"/>
      <c r="DB32" s="33"/>
      <c r="DC32" s="33"/>
      <c r="DD32" s="33"/>
      <c r="DE32" s="34"/>
      <c r="DF32" s="34"/>
      <c r="DG32" s="33"/>
      <c r="DH32" s="33"/>
      <c r="DI32" s="33"/>
      <c r="DJ32" s="33"/>
      <c r="DK32" s="33"/>
      <c r="DL32" s="33"/>
      <c r="DM32" s="33"/>
      <c r="DN32" s="34"/>
      <c r="DO32" s="34"/>
      <c r="DP32" s="33"/>
      <c r="DQ32" s="34"/>
      <c r="DR32" s="34"/>
      <c r="DS32" s="33"/>
      <c r="DT32" s="33"/>
      <c r="DU32" s="33"/>
      <c r="DV32" s="33"/>
      <c r="DW32" s="33"/>
      <c r="DX32" s="33"/>
      <c r="DY32" s="33"/>
      <c r="DZ32" s="34"/>
      <c r="EA32" s="34"/>
      <c r="EB32" s="33"/>
      <c r="EC32" s="33"/>
      <c r="ED32" s="33"/>
      <c r="EE32" s="33"/>
      <c r="EF32" s="33"/>
      <c r="EG32" s="33"/>
      <c r="EH32" s="33"/>
      <c r="EI32" s="34"/>
      <c r="EJ32" s="34"/>
      <c r="EK32" s="33"/>
      <c r="EL32" s="33"/>
      <c r="EM32" s="33"/>
      <c r="EN32" s="33"/>
      <c r="EO32" s="33"/>
      <c r="EP32" s="33"/>
      <c r="EQ32" s="33"/>
      <c r="ER32" s="34"/>
      <c r="ES32" s="34"/>
      <c r="ET32" s="33"/>
      <c r="EU32" s="33"/>
      <c r="EV32" s="33"/>
      <c r="EW32" s="33"/>
      <c r="EX32" s="33"/>
      <c r="EY32" s="33"/>
      <c r="EZ32" s="33"/>
      <c r="FA32" s="34"/>
      <c r="FB32" s="34"/>
      <c r="FC32" s="33"/>
      <c r="FD32" s="33"/>
      <c r="FE32" s="33"/>
      <c r="FF32" s="33"/>
      <c r="FG32" s="33"/>
      <c r="FH32" s="33"/>
      <c r="FI32" s="33"/>
      <c r="FJ32" s="34"/>
      <c r="FK32" s="34"/>
      <c r="FL32" s="33"/>
      <c r="FM32" s="33"/>
      <c r="FN32" s="33"/>
      <c r="FO32" s="33"/>
      <c r="FP32" s="33"/>
      <c r="FQ32" s="33"/>
      <c r="FR32" s="33"/>
      <c r="FS32" s="34"/>
      <c r="FT32" s="34"/>
      <c r="FU32" s="33"/>
      <c r="FV32" s="33"/>
      <c r="FW32" s="33"/>
      <c r="FX32" s="33"/>
      <c r="FY32" s="33"/>
      <c r="FZ32" s="33"/>
      <c r="GA32" s="33"/>
      <c r="GB32" s="34"/>
      <c r="GC32" s="34"/>
      <c r="GD32" s="33"/>
      <c r="GE32" s="33"/>
      <c r="GF32" s="33"/>
      <c r="GG32" s="33"/>
      <c r="GH32" s="33"/>
      <c r="GI32" s="33"/>
      <c r="GJ32" s="33"/>
      <c r="GK32" s="34"/>
      <c r="GL32" s="34"/>
      <c r="GM32" s="33"/>
      <c r="GN32" s="33"/>
      <c r="GO32" s="33"/>
      <c r="GP32" s="33"/>
      <c r="GQ32" s="33"/>
      <c r="GR32" s="33"/>
      <c r="GS32" s="33"/>
      <c r="GT32" s="33"/>
      <c r="GU32" s="33"/>
      <c r="GV32" s="33"/>
      <c r="GW32" s="34"/>
      <c r="GX32" s="34"/>
      <c r="GY32" s="33"/>
      <c r="GZ32" s="33"/>
      <c r="HA32" s="33"/>
      <c r="HB32" s="33"/>
      <c r="HC32" s="33"/>
      <c r="HD32" s="33"/>
      <c r="HE32" s="33"/>
      <c r="HF32" s="34"/>
      <c r="HG32" s="34"/>
      <c r="HH32" s="33"/>
      <c r="HI32" s="33"/>
      <c r="HJ32" s="33"/>
      <c r="HK32" s="33"/>
      <c r="HL32" s="33"/>
      <c r="HM32" s="33"/>
      <c r="HN32" s="33"/>
      <c r="HO32" s="33"/>
      <c r="HP32" s="33"/>
      <c r="HQ32" s="33"/>
      <c r="HR32" s="34"/>
      <c r="HS32" s="34"/>
      <c r="HT32" s="33"/>
      <c r="HU32" s="33"/>
      <c r="HV32" s="33"/>
      <c r="HW32" s="33"/>
      <c r="HX32" s="33"/>
      <c r="HY32" s="33"/>
      <c r="HZ32" s="33"/>
      <c r="IA32" s="34"/>
      <c r="IB32" s="34"/>
      <c r="IC32" s="33"/>
      <c r="ID32" s="33"/>
      <c r="IE32" s="33"/>
      <c r="IF32" s="33"/>
      <c r="IG32" s="33"/>
      <c r="IH32" s="33"/>
      <c r="II32" s="33"/>
      <c r="IJ32" s="33"/>
      <c r="IK32" s="33"/>
      <c r="IL32" s="33"/>
      <c r="IM32" s="34"/>
      <c r="IN32" s="34"/>
      <c r="IO32" s="33"/>
      <c r="IP32" s="33"/>
      <c r="IQ32" s="33"/>
      <c r="IR32" s="33"/>
      <c r="IS32" s="33"/>
      <c r="IT32" s="33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33"/>
      <c r="D33" s="33"/>
      <c r="E33" s="33"/>
      <c r="F33" s="33"/>
      <c r="G33" s="33"/>
      <c r="H33" s="33"/>
      <c r="I33" s="33"/>
      <c r="J33" s="34"/>
      <c r="K33" s="34"/>
      <c r="L33" s="33"/>
      <c r="M33" s="33"/>
      <c r="N33" s="33"/>
      <c r="O33" s="33"/>
      <c r="P33" s="33"/>
      <c r="Q33" s="33"/>
      <c r="R33" s="33"/>
      <c r="S33" s="34"/>
      <c r="T33" s="34"/>
      <c r="U33" s="33"/>
      <c r="V33" s="33"/>
      <c r="W33" s="33"/>
      <c r="X33" s="33"/>
      <c r="Y33" s="33"/>
      <c r="Z33" s="33"/>
      <c r="AA33" s="33"/>
      <c r="AB33" s="34"/>
      <c r="AC33" s="34"/>
      <c r="AD33" s="33"/>
      <c r="AE33" s="33"/>
      <c r="AF33" s="33"/>
      <c r="AG33" s="33"/>
      <c r="AH33" s="33"/>
      <c r="AI33" s="33"/>
      <c r="AJ33" s="33"/>
      <c r="AK33" s="34"/>
      <c r="AL33" s="34"/>
      <c r="AM33" s="33"/>
      <c r="AN33" s="33"/>
      <c r="AO33" s="33"/>
      <c r="AP33" s="33"/>
      <c r="AQ33" s="33"/>
      <c r="AR33" s="33"/>
      <c r="AS33" s="33"/>
      <c r="AT33" s="34"/>
      <c r="AU33" s="34"/>
      <c r="AV33" s="33"/>
      <c r="AW33" s="33"/>
      <c r="AX33" s="33"/>
      <c r="AY33" s="33"/>
      <c r="AZ33" s="33"/>
      <c r="BA33" s="33"/>
      <c r="BB33" s="33"/>
      <c r="BC33" s="34"/>
      <c r="BD33" s="34"/>
      <c r="BE33" s="33"/>
      <c r="BF33" s="33"/>
      <c r="BG33" s="33"/>
      <c r="BH33" s="33"/>
      <c r="BI33" s="33"/>
      <c r="BJ33" s="33"/>
      <c r="BK33" s="33"/>
      <c r="BL33" s="34"/>
      <c r="BM33" s="34"/>
      <c r="BN33" s="33"/>
      <c r="BO33" s="33"/>
      <c r="BP33" s="33"/>
      <c r="BQ33" s="33"/>
      <c r="BR33" s="33"/>
      <c r="BS33" s="33"/>
      <c r="BT33" s="33"/>
      <c r="BU33" s="34"/>
      <c r="BV33" s="34"/>
      <c r="BW33" s="33"/>
      <c r="BX33" s="33"/>
      <c r="BY33" s="33"/>
      <c r="BZ33" s="33"/>
      <c r="CA33" s="33"/>
      <c r="CB33" s="33"/>
      <c r="CC33" s="33"/>
      <c r="CD33" s="34"/>
      <c r="CE33" s="34"/>
      <c r="CF33" s="33"/>
      <c r="CG33" s="33"/>
      <c r="CH33" s="33"/>
      <c r="CI33" s="33"/>
      <c r="CJ33" s="33"/>
      <c r="CK33" s="33"/>
      <c r="CL33" s="33"/>
      <c r="CM33" s="34"/>
      <c r="CN33" s="34"/>
      <c r="CO33" s="33"/>
      <c r="CP33" s="33"/>
      <c r="CQ33" s="33"/>
      <c r="CR33" s="33"/>
      <c r="CS33" s="33"/>
      <c r="CT33" s="33"/>
      <c r="CU33" s="33"/>
      <c r="CV33" s="34"/>
      <c r="CW33" s="34"/>
      <c r="CX33" s="33"/>
      <c r="CY33" s="33"/>
      <c r="CZ33" s="33"/>
      <c r="DA33" s="33"/>
      <c r="DB33" s="33"/>
      <c r="DC33" s="33"/>
      <c r="DD33" s="33"/>
      <c r="DE33" s="34"/>
      <c r="DF33" s="34"/>
      <c r="DG33" s="33"/>
      <c r="DH33" s="33"/>
      <c r="DI33" s="33"/>
      <c r="DJ33" s="33"/>
      <c r="DK33" s="33"/>
      <c r="DL33" s="33"/>
      <c r="DM33" s="33"/>
      <c r="DN33" s="34"/>
      <c r="DO33" s="34"/>
      <c r="DP33" s="33"/>
      <c r="DQ33" s="34"/>
      <c r="DR33" s="34"/>
      <c r="DS33" s="33"/>
      <c r="DT33" s="33"/>
      <c r="DU33" s="33"/>
      <c r="DV33" s="33"/>
      <c r="DW33" s="33"/>
      <c r="DX33" s="33"/>
      <c r="DY33" s="33"/>
      <c r="DZ33" s="34"/>
      <c r="EA33" s="34"/>
      <c r="EB33" s="33"/>
      <c r="EC33" s="33"/>
      <c r="ED33" s="33"/>
      <c r="EE33" s="33"/>
      <c r="EF33" s="33"/>
      <c r="EG33" s="33"/>
      <c r="EH33" s="33"/>
      <c r="EI33" s="34"/>
      <c r="EJ33" s="34"/>
      <c r="EK33" s="33"/>
      <c r="EL33" s="33"/>
      <c r="EM33" s="33"/>
      <c r="EN33" s="33"/>
      <c r="EO33" s="33"/>
      <c r="EP33" s="33"/>
      <c r="EQ33" s="33"/>
      <c r="ER33" s="34"/>
      <c r="ES33" s="34"/>
      <c r="ET33" s="33"/>
      <c r="EU33" s="33"/>
      <c r="EV33" s="33"/>
      <c r="EW33" s="33"/>
      <c r="EX33" s="33"/>
      <c r="EY33" s="33"/>
      <c r="EZ33" s="33"/>
      <c r="FA33" s="34"/>
      <c r="FB33" s="34"/>
      <c r="FC33" s="33"/>
      <c r="FD33" s="33"/>
      <c r="FE33" s="33"/>
      <c r="FF33" s="33"/>
      <c r="FG33" s="33"/>
      <c r="FH33" s="33"/>
      <c r="FI33" s="33"/>
      <c r="FJ33" s="34"/>
      <c r="FK33" s="34"/>
      <c r="FL33" s="33"/>
      <c r="FM33" s="33"/>
      <c r="FN33" s="33"/>
      <c r="FO33" s="33"/>
      <c r="FP33" s="33"/>
      <c r="FQ33" s="33"/>
      <c r="FR33" s="33"/>
      <c r="FS33" s="34"/>
      <c r="FT33" s="34"/>
      <c r="FU33" s="33"/>
      <c r="FV33" s="33"/>
      <c r="FW33" s="33"/>
      <c r="FX33" s="33"/>
      <c r="FY33" s="33"/>
      <c r="FZ33" s="33"/>
      <c r="GA33" s="33"/>
      <c r="GB33" s="34"/>
      <c r="GC33" s="34"/>
      <c r="GD33" s="33"/>
      <c r="GE33" s="33"/>
      <c r="GF33" s="33"/>
      <c r="GG33" s="33"/>
      <c r="GH33" s="33"/>
      <c r="GI33" s="33"/>
      <c r="GJ33" s="33"/>
      <c r="GK33" s="34"/>
      <c r="GL33" s="34"/>
      <c r="GM33" s="33"/>
      <c r="GN33" s="33"/>
      <c r="GO33" s="33"/>
      <c r="GP33" s="33"/>
      <c r="GQ33" s="33"/>
      <c r="GR33" s="33"/>
      <c r="GS33" s="33"/>
      <c r="GT33" s="33"/>
      <c r="GU33" s="33"/>
      <c r="GV33" s="33"/>
      <c r="GW33" s="34"/>
      <c r="GX33" s="34"/>
      <c r="GY33" s="33"/>
      <c r="GZ33" s="33"/>
      <c r="HA33" s="33"/>
      <c r="HB33" s="33"/>
      <c r="HC33" s="33"/>
      <c r="HD33" s="33"/>
      <c r="HE33" s="33"/>
      <c r="HF33" s="34"/>
      <c r="HG33" s="34"/>
      <c r="HH33" s="33"/>
      <c r="HI33" s="33"/>
      <c r="HJ33" s="33"/>
      <c r="HK33" s="33"/>
      <c r="HL33" s="33"/>
      <c r="HM33" s="33"/>
      <c r="HN33" s="33"/>
      <c r="HO33" s="33"/>
      <c r="HP33" s="33"/>
      <c r="HQ33" s="33"/>
      <c r="HR33" s="34"/>
      <c r="HS33" s="34"/>
      <c r="HT33" s="33"/>
      <c r="HU33" s="33"/>
      <c r="HV33" s="33"/>
      <c r="HW33" s="33"/>
      <c r="HX33" s="33"/>
      <c r="HY33" s="33"/>
      <c r="HZ33" s="33"/>
      <c r="IA33" s="34"/>
      <c r="IB33" s="34"/>
      <c r="IC33" s="33"/>
      <c r="ID33" s="33"/>
      <c r="IE33" s="33"/>
      <c r="IF33" s="33"/>
      <c r="IG33" s="33"/>
      <c r="IH33" s="33"/>
      <c r="II33" s="33"/>
      <c r="IJ33" s="33"/>
      <c r="IK33" s="33"/>
      <c r="IL33" s="33"/>
      <c r="IM33" s="34"/>
      <c r="IN33" s="34"/>
      <c r="IO33" s="33"/>
      <c r="IP33" s="33"/>
      <c r="IQ33" s="33"/>
      <c r="IR33" s="33"/>
      <c r="IS33" s="33"/>
      <c r="IT33" s="33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33"/>
      <c r="D34" s="33"/>
      <c r="E34" s="33"/>
      <c r="F34" s="33"/>
      <c r="G34" s="33"/>
      <c r="H34" s="33"/>
      <c r="I34" s="33"/>
      <c r="J34" s="34"/>
      <c r="K34" s="34"/>
      <c r="L34" s="33"/>
      <c r="M34" s="33"/>
      <c r="N34" s="33"/>
      <c r="O34" s="33"/>
      <c r="P34" s="33"/>
      <c r="Q34" s="33"/>
      <c r="R34" s="33"/>
      <c r="S34" s="34"/>
      <c r="T34" s="34"/>
      <c r="U34" s="33"/>
      <c r="V34" s="33"/>
      <c r="W34" s="33"/>
      <c r="X34" s="33"/>
      <c r="Y34" s="33"/>
      <c r="Z34" s="33"/>
      <c r="AA34" s="33"/>
      <c r="AB34" s="34"/>
      <c r="AC34" s="34"/>
      <c r="AD34" s="33"/>
      <c r="AE34" s="33"/>
      <c r="AF34" s="33"/>
      <c r="AG34" s="33"/>
      <c r="AH34" s="33"/>
      <c r="AI34" s="33"/>
      <c r="AJ34" s="33"/>
      <c r="AK34" s="34"/>
      <c r="AL34" s="34"/>
      <c r="AM34" s="33"/>
      <c r="AN34" s="33"/>
      <c r="AO34" s="33"/>
      <c r="AP34" s="33"/>
      <c r="AQ34" s="33"/>
      <c r="AR34" s="33"/>
      <c r="AS34" s="33"/>
      <c r="AT34" s="34"/>
      <c r="AU34" s="34"/>
      <c r="AV34" s="33"/>
      <c r="AW34" s="33"/>
      <c r="AX34" s="33"/>
      <c r="AY34" s="33"/>
      <c r="AZ34" s="33"/>
      <c r="BA34" s="33"/>
      <c r="BB34" s="33"/>
      <c r="BC34" s="34"/>
      <c r="BD34" s="34"/>
      <c r="BE34" s="33"/>
      <c r="BF34" s="33"/>
      <c r="BG34" s="33"/>
      <c r="BH34" s="33"/>
      <c r="BI34" s="33"/>
      <c r="BJ34" s="33"/>
      <c r="BK34" s="33"/>
      <c r="BL34" s="34"/>
      <c r="BM34" s="34"/>
      <c r="BN34" s="33"/>
      <c r="BO34" s="33"/>
      <c r="BP34" s="33"/>
      <c r="BQ34" s="33"/>
      <c r="BR34" s="33"/>
      <c r="BS34" s="33"/>
      <c r="BT34" s="33"/>
      <c r="BU34" s="34"/>
      <c r="BV34" s="34"/>
      <c r="BW34" s="33"/>
      <c r="BX34" s="33"/>
      <c r="BY34" s="33"/>
      <c r="BZ34" s="33"/>
      <c r="CA34" s="33"/>
      <c r="CB34" s="33"/>
      <c r="CC34" s="33"/>
      <c r="CD34" s="34"/>
      <c r="CE34" s="34"/>
      <c r="CF34" s="33"/>
      <c r="CG34" s="33"/>
      <c r="CH34" s="33"/>
      <c r="CI34" s="33"/>
      <c r="CJ34" s="33"/>
      <c r="CK34" s="33"/>
      <c r="CL34" s="33"/>
      <c r="CM34" s="34"/>
      <c r="CN34" s="34"/>
      <c r="CO34" s="33"/>
      <c r="CP34" s="33"/>
      <c r="CQ34" s="33"/>
      <c r="CR34" s="33"/>
      <c r="CS34" s="33"/>
      <c r="CT34" s="33"/>
      <c r="CU34" s="33"/>
      <c r="CV34" s="34"/>
      <c r="CW34" s="34"/>
      <c r="CX34" s="33"/>
      <c r="CY34" s="33"/>
      <c r="CZ34" s="33"/>
      <c r="DA34" s="33"/>
      <c r="DB34" s="33"/>
      <c r="DC34" s="33"/>
      <c r="DD34" s="33"/>
      <c r="DE34" s="34"/>
      <c r="DF34" s="34"/>
      <c r="DG34" s="33"/>
      <c r="DH34" s="33"/>
      <c r="DI34" s="33"/>
      <c r="DJ34" s="33"/>
      <c r="DK34" s="33"/>
      <c r="DL34" s="33"/>
      <c r="DM34" s="33"/>
      <c r="DN34" s="34"/>
      <c r="DO34" s="34"/>
      <c r="DP34" s="33"/>
      <c r="DQ34" s="34"/>
      <c r="DR34" s="34"/>
      <c r="DS34" s="33"/>
      <c r="DT34" s="33"/>
      <c r="DU34" s="33"/>
      <c r="DV34" s="33"/>
      <c r="DW34" s="33"/>
      <c r="DX34" s="33"/>
      <c r="DY34" s="33"/>
      <c r="DZ34" s="34"/>
      <c r="EA34" s="34"/>
      <c r="EB34" s="33"/>
      <c r="EC34" s="33"/>
      <c r="ED34" s="33"/>
      <c r="EE34" s="33"/>
      <c r="EF34" s="33"/>
      <c r="EG34" s="33"/>
      <c r="EH34" s="33"/>
      <c r="EI34" s="34"/>
      <c r="EJ34" s="34"/>
      <c r="EK34" s="33"/>
      <c r="EL34" s="33"/>
      <c r="EM34" s="33"/>
      <c r="EN34" s="33"/>
      <c r="EO34" s="33"/>
      <c r="EP34" s="33"/>
      <c r="EQ34" s="33"/>
      <c r="ER34" s="34"/>
      <c r="ES34" s="34"/>
      <c r="ET34" s="33"/>
      <c r="EU34" s="33"/>
      <c r="EV34" s="33"/>
      <c r="EW34" s="33"/>
      <c r="EX34" s="33"/>
      <c r="EY34" s="33"/>
      <c r="EZ34" s="33"/>
      <c r="FA34" s="34"/>
      <c r="FB34" s="34"/>
      <c r="FC34" s="33"/>
      <c r="FD34" s="33"/>
      <c r="FE34" s="33"/>
      <c r="FF34" s="33"/>
      <c r="FG34" s="33"/>
      <c r="FH34" s="33"/>
      <c r="FI34" s="33"/>
      <c r="FJ34" s="34"/>
      <c r="FK34" s="34"/>
      <c r="FL34" s="33"/>
      <c r="FM34" s="33"/>
      <c r="FN34" s="33"/>
      <c r="FO34" s="33"/>
      <c r="FP34" s="33"/>
      <c r="FQ34" s="33"/>
      <c r="FR34" s="33"/>
      <c r="FS34" s="34"/>
      <c r="FT34" s="34"/>
      <c r="FU34" s="33"/>
      <c r="FV34" s="33"/>
      <c r="FW34" s="33"/>
      <c r="FX34" s="33"/>
      <c r="FY34" s="33"/>
      <c r="FZ34" s="33"/>
      <c r="GA34" s="33"/>
      <c r="GB34" s="34"/>
      <c r="GC34" s="34"/>
      <c r="GD34" s="33"/>
      <c r="GE34" s="33"/>
      <c r="GF34" s="33"/>
      <c r="GG34" s="33"/>
      <c r="GH34" s="33"/>
      <c r="GI34" s="33"/>
      <c r="GJ34" s="33"/>
      <c r="GK34" s="34"/>
      <c r="GL34" s="34"/>
      <c r="GM34" s="33"/>
      <c r="GN34" s="33"/>
      <c r="GO34" s="33"/>
      <c r="GP34" s="33"/>
      <c r="GQ34" s="33"/>
      <c r="GR34" s="33"/>
      <c r="GS34" s="33"/>
      <c r="GT34" s="33"/>
      <c r="GU34" s="33"/>
      <c r="GV34" s="33"/>
      <c r="GW34" s="34"/>
      <c r="GX34" s="34"/>
      <c r="GY34" s="33"/>
      <c r="GZ34" s="33"/>
      <c r="HA34" s="33"/>
      <c r="HB34" s="33"/>
      <c r="HC34" s="33"/>
      <c r="HD34" s="33"/>
      <c r="HE34" s="33"/>
      <c r="HF34" s="34"/>
      <c r="HG34" s="34"/>
      <c r="HH34" s="33"/>
      <c r="HI34" s="33"/>
      <c r="HJ34" s="33"/>
      <c r="HK34" s="33"/>
      <c r="HL34" s="33"/>
      <c r="HM34" s="33"/>
      <c r="HN34" s="33"/>
      <c r="HO34" s="33"/>
      <c r="HP34" s="33"/>
      <c r="HQ34" s="33"/>
      <c r="HR34" s="34"/>
      <c r="HS34" s="34"/>
      <c r="HT34" s="33"/>
      <c r="HU34" s="33"/>
      <c r="HV34" s="33"/>
      <c r="HW34" s="33"/>
      <c r="HX34" s="33"/>
      <c r="HY34" s="33"/>
      <c r="HZ34" s="33"/>
      <c r="IA34" s="34"/>
      <c r="IB34" s="34"/>
      <c r="IC34" s="33"/>
      <c r="ID34" s="33"/>
      <c r="IE34" s="33"/>
      <c r="IF34" s="33"/>
      <c r="IG34" s="33"/>
      <c r="IH34" s="33"/>
      <c r="II34" s="33"/>
      <c r="IJ34" s="33"/>
      <c r="IK34" s="33"/>
      <c r="IL34" s="33"/>
      <c r="IM34" s="34"/>
      <c r="IN34" s="34"/>
      <c r="IO34" s="33"/>
      <c r="IP34" s="33"/>
      <c r="IQ34" s="33"/>
      <c r="IR34" s="33"/>
      <c r="IS34" s="33"/>
      <c r="IT34" s="33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33"/>
      <c r="D35" s="33"/>
      <c r="E35" s="33"/>
      <c r="F35" s="33"/>
      <c r="G35" s="33"/>
      <c r="H35" s="33"/>
      <c r="I35" s="33"/>
      <c r="J35" s="34"/>
      <c r="K35" s="34"/>
      <c r="L35" s="33"/>
      <c r="M35" s="33"/>
      <c r="N35" s="33"/>
      <c r="O35" s="33"/>
      <c r="P35" s="33"/>
      <c r="Q35" s="33"/>
      <c r="R35" s="33"/>
      <c r="S35" s="34"/>
      <c r="T35" s="34"/>
      <c r="U35" s="33"/>
      <c r="V35" s="33"/>
      <c r="W35" s="33"/>
      <c r="X35" s="33"/>
      <c r="Y35" s="33"/>
      <c r="Z35" s="33"/>
      <c r="AA35" s="33"/>
      <c r="AB35" s="34"/>
      <c r="AC35" s="34"/>
      <c r="AD35" s="33"/>
      <c r="AE35" s="33"/>
      <c r="AF35" s="33"/>
      <c r="AG35" s="33"/>
      <c r="AH35" s="33"/>
      <c r="AI35" s="33"/>
      <c r="AJ35" s="33"/>
      <c r="AK35" s="34"/>
      <c r="AL35" s="34"/>
      <c r="AM35" s="33"/>
      <c r="AN35" s="33"/>
      <c r="AO35" s="33"/>
      <c r="AP35" s="33"/>
      <c r="AQ35" s="33"/>
      <c r="AR35" s="33"/>
      <c r="AS35" s="33"/>
      <c r="AT35" s="34"/>
      <c r="AU35" s="34"/>
      <c r="AV35" s="33"/>
      <c r="AW35" s="33"/>
      <c r="AX35" s="33"/>
      <c r="AY35" s="33"/>
      <c r="AZ35" s="33"/>
      <c r="BA35" s="33"/>
      <c r="BB35" s="33"/>
      <c r="BC35" s="34"/>
      <c r="BD35" s="34"/>
      <c r="BE35" s="33"/>
      <c r="BF35" s="33"/>
      <c r="BG35" s="33"/>
      <c r="BH35" s="33"/>
      <c r="BI35" s="33"/>
      <c r="BJ35" s="33"/>
      <c r="BK35" s="33"/>
      <c r="BL35" s="34"/>
      <c r="BM35" s="34"/>
      <c r="BN35" s="33"/>
      <c r="BO35" s="33"/>
      <c r="BP35" s="33"/>
      <c r="BQ35" s="33"/>
      <c r="BR35" s="33"/>
      <c r="BS35" s="33"/>
      <c r="BT35" s="33"/>
      <c r="BU35" s="34"/>
      <c r="BV35" s="34"/>
      <c r="BW35" s="33"/>
      <c r="BX35" s="33"/>
      <c r="BY35" s="33"/>
      <c r="BZ35" s="33"/>
      <c r="CA35" s="33"/>
      <c r="CB35" s="33"/>
      <c r="CC35" s="33"/>
      <c r="CD35" s="34"/>
      <c r="CE35" s="34"/>
      <c r="CF35" s="33"/>
      <c r="CG35" s="33"/>
      <c r="CH35" s="33"/>
      <c r="CI35" s="33"/>
      <c r="CJ35" s="33"/>
      <c r="CK35" s="33"/>
      <c r="CL35" s="33"/>
      <c r="CM35" s="34"/>
      <c r="CN35" s="34"/>
      <c r="CO35" s="33"/>
      <c r="CP35" s="33"/>
      <c r="CQ35" s="33"/>
      <c r="CR35" s="33"/>
      <c r="CS35" s="33"/>
      <c r="CT35" s="33"/>
      <c r="CU35" s="33"/>
      <c r="CV35" s="34"/>
      <c r="CW35" s="34"/>
      <c r="CX35" s="33"/>
      <c r="CY35" s="33"/>
      <c r="CZ35" s="33"/>
      <c r="DA35" s="33"/>
      <c r="DB35" s="33"/>
      <c r="DC35" s="33"/>
      <c r="DD35" s="33"/>
      <c r="DE35" s="34"/>
      <c r="DF35" s="34"/>
      <c r="DG35" s="33"/>
      <c r="DH35" s="33"/>
      <c r="DI35" s="33"/>
      <c r="DJ35" s="33"/>
      <c r="DK35" s="33"/>
      <c r="DL35" s="33"/>
      <c r="DM35" s="33"/>
      <c r="DN35" s="34"/>
      <c r="DO35" s="34"/>
      <c r="DP35" s="33"/>
      <c r="DQ35" s="34"/>
      <c r="DR35" s="34"/>
      <c r="DS35" s="33"/>
      <c r="DT35" s="33"/>
      <c r="DU35" s="33"/>
      <c r="DV35" s="33"/>
      <c r="DW35" s="33"/>
      <c r="DX35" s="33"/>
      <c r="DY35" s="33"/>
      <c r="DZ35" s="34"/>
      <c r="EA35" s="34"/>
      <c r="EB35" s="33"/>
      <c r="EC35" s="33"/>
      <c r="ED35" s="33"/>
      <c r="EE35" s="33"/>
      <c r="EF35" s="33"/>
      <c r="EG35" s="33"/>
      <c r="EH35" s="33"/>
      <c r="EI35" s="34"/>
      <c r="EJ35" s="34"/>
      <c r="EK35" s="33"/>
      <c r="EL35" s="33"/>
      <c r="EM35" s="33"/>
      <c r="EN35" s="33"/>
      <c r="EO35" s="33"/>
      <c r="EP35" s="33"/>
      <c r="EQ35" s="33"/>
      <c r="ER35" s="34"/>
      <c r="ES35" s="34"/>
      <c r="ET35" s="33"/>
      <c r="EU35" s="33"/>
      <c r="EV35" s="33"/>
      <c r="EW35" s="33"/>
      <c r="EX35" s="33"/>
      <c r="EY35" s="33"/>
      <c r="EZ35" s="33"/>
      <c r="FA35" s="34"/>
      <c r="FB35" s="34"/>
      <c r="FC35" s="33"/>
      <c r="FD35" s="33"/>
      <c r="FE35" s="33"/>
      <c r="FF35" s="33"/>
      <c r="FG35" s="33"/>
      <c r="FH35" s="33"/>
      <c r="FI35" s="33"/>
      <c r="FJ35" s="34"/>
      <c r="FK35" s="34"/>
      <c r="FL35" s="33"/>
      <c r="FM35" s="33"/>
      <c r="FN35" s="33"/>
      <c r="FO35" s="33"/>
      <c r="FP35" s="33"/>
      <c r="FQ35" s="33"/>
      <c r="FR35" s="33"/>
      <c r="FS35" s="34"/>
      <c r="FT35" s="34"/>
      <c r="FU35" s="33"/>
      <c r="FV35" s="33"/>
      <c r="FW35" s="33"/>
      <c r="FX35" s="33"/>
      <c r="FY35" s="33"/>
      <c r="FZ35" s="33"/>
      <c r="GA35" s="33"/>
      <c r="GB35" s="34"/>
      <c r="GC35" s="34"/>
      <c r="GD35" s="33"/>
      <c r="GE35" s="33"/>
      <c r="GF35" s="33"/>
      <c r="GG35" s="33"/>
      <c r="GH35" s="33"/>
      <c r="GI35" s="33"/>
      <c r="GJ35" s="33"/>
      <c r="GK35" s="34"/>
      <c r="GL35" s="34"/>
      <c r="GM35" s="33"/>
      <c r="GN35" s="33"/>
      <c r="GO35" s="33"/>
      <c r="GP35" s="33"/>
      <c r="GQ35" s="33"/>
      <c r="GR35" s="33"/>
      <c r="GS35" s="33"/>
      <c r="GT35" s="33"/>
      <c r="GU35" s="33"/>
      <c r="GV35" s="33"/>
      <c r="GW35" s="34"/>
      <c r="GX35" s="34"/>
      <c r="GY35" s="33"/>
      <c r="GZ35" s="33"/>
      <c r="HA35" s="33"/>
      <c r="HB35" s="33"/>
      <c r="HC35" s="33"/>
      <c r="HD35" s="33"/>
      <c r="HE35" s="33"/>
      <c r="HF35" s="34"/>
      <c r="HG35" s="34"/>
      <c r="HH35" s="33"/>
      <c r="HI35" s="33"/>
      <c r="HJ35" s="33"/>
      <c r="HK35" s="33"/>
      <c r="HL35" s="33"/>
      <c r="HM35" s="33"/>
      <c r="HN35" s="33"/>
      <c r="HO35" s="33"/>
      <c r="HP35" s="33"/>
      <c r="HQ35" s="33"/>
      <c r="HR35" s="34"/>
      <c r="HS35" s="34"/>
      <c r="HT35" s="33"/>
      <c r="HU35" s="33"/>
      <c r="HV35" s="33"/>
      <c r="HW35" s="33"/>
      <c r="HX35" s="33"/>
      <c r="HY35" s="33"/>
      <c r="HZ35" s="33"/>
      <c r="IA35" s="34"/>
      <c r="IB35" s="34"/>
      <c r="IC35" s="33"/>
      <c r="ID35" s="33"/>
      <c r="IE35" s="33"/>
      <c r="IF35" s="33"/>
      <c r="IG35" s="33"/>
      <c r="IH35" s="33"/>
      <c r="II35" s="33"/>
      <c r="IJ35" s="33"/>
      <c r="IK35" s="33"/>
      <c r="IL35" s="33"/>
      <c r="IM35" s="34"/>
      <c r="IN35" s="34"/>
      <c r="IO35" s="33"/>
      <c r="IP35" s="33"/>
      <c r="IQ35" s="33"/>
      <c r="IR35" s="33"/>
      <c r="IS35" s="33"/>
      <c r="IT35" s="33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7" t="s">
        <v>278</v>
      </c>
      <c r="B39" s="48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9" t="s">
        <v>844</v>
      </c>
      <c r="B40" s="5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5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5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5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5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5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5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5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6">
        <f>(DE40+DH40+DK40+DN40+DQ40+DT40+DW40)/7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5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5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5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5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5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5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5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2023-09-11T04:43:56Z</cp:lastPrinted>
  <dcterms:created xsi:type="dcterms:W3CDTF">2022-12-22T06:57:03Z</dcterms:created>
  <dcterms:modified xsi:type="dcterms:W3CDTF">2023-12-27T02:08:21Z</dcterms:modified>
</cp:coreProperties>
</file>