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4" l="1"/>
  <c r="D43" i="4"/>
  <c r="AL42" i="4"/>
  <c r="E42" i="4"/>
  <c r="BP42" i="4"/>
  <c r="BO42" i="4"/>
  <c r="BN42" i="4"/>
  <c r="BM42" i="4"/>
  <c r="BL42" i="4"/>
  <c r="BK42" i="4"/>
  <c r="BK43" i="4" s="1"/>
  <c r="C43" i="4"/>
  <c r="VJ43" i="4"/>
  <c r="VI43" i="4"/>
  <c r="VH43" i="4"/>
  <c r="ST43" i="4"/>
  <c r="EE43" i="4"/>
  <c r="DK43" i="4"/>
  <c r="BO43" i="4"/>
  <c r="VG42" i="4"/>
  <c r="VG43" i="4" s="1"/>
  <c r="VF42" i="4"/>
  <c r="VF43" i="4" s="1"/>
  <c r="VE42" i="4"/>
  <c r="VE43" i="4" s="1"/>
  <c r="VD42" i="4"/>
  <c r="VD43" i="4" s="1"/>
  <c r="VC42" i="4"/>
  <c r="VC43" i="4" s="1"/>
  <c r="VB42" i="4"/>
  <c r="VB43" i="4" s="1"/>
  <c r="VA42" i="4"/>
  <c r="VA43" i="4" s="1"/>
  <c r="UZ42" i="4"/>
  <c r="UZ43" i="4" s="1"/>
  <c r="UY42" i="4"/>
  <c r="UY43" i="4" s="1"/>
  <c r="UX42" i="4"/>
  <c r="UX43" i="4" s="1"/>
  <c r="UW42" i="4"/>
  <c r="UW43" i="4" s="1"/>
  <c r="UV42" i="4"/>
  <c r="UV43" i="4" s="1"/>
  <c r="UU42" i="4"/>
  <c r="UU43" i="4" s="1"/>
  <c r="UT42" i="4"/>
  <c r="UT43" i="4" s="1"/>
  <c r="US42" i="4"/>
  <c r="US43" i="4" s="1"/>
  <c r="UR42" i="4"/>
  <c r="UR43" i="4" s="1"/>
  <c r="UQ42" i="4"/>
  <c r="UQ43" i="4" s="1"/>
  <c r="UP42" i="4"/>
  <c r="UP43" i="4" s="1"/>
  <c r="UO42" i="4"/>
  <c r="UO43" i="4" s="1"/>
  <c r="UN42" i="4"/>
  <c r="UN43" i="4" s="1"/>
  <c r="UM42" i="4"/>
  <c r="UM43" i="4" s="1"/>
  <c r="UL42" i="4"/>
  <c r="UL43" i="4" s="1"/>
  <c r="UK42" i="4"/>
  <c r="UK43" i="4" s="1"/>
  <c r="UJ42" i="4"/>
  <c r="UJ43" i="4" s="1"/>
  <c r="UI42" i="4"/>
  <c r="UI43" i="4" s="1"/>
  <c r="UH42" i="4"/>
  <c r="UH43" i="4" s="1"/>
  <c r="UG42" i="4"/>
  <c r="UG43" i="4" s="1"/>
  <c r="UF42" i="4"/>
  <c r="UF43" i="4" s="1"/>
  <c r="UE42" i="4"/>
  <c r="UE43" i="4" s="1"/>
  <c r="UD42" i="4"/>
  <c r="UD43" i="4" s="1"/>
  <c r="UC42" i="4"/>
  <c r="UC43" i="4" s="1"/>
  <c r="UB42" i="4"/>
  <c r="UB43" i="4" s="1"/>
  <c r="UA42" i="4"/>
  <c r="UA43" i="4" s="1"/>
  <c r="TZ42" i="4"/>
  <c r="TZ43" i="4" s="1"/>
  <c r="TY42" i="4"/>
  <c r="TY43" i="4" s="1"/>
  <c r="TX42" i="4"/>
  <c r="TX43" i="4" s="1"/>
  <c r="TW42" i="4"/>
  <c r="TW43" i="4" s="1"/>
  <c r="TV42" i="4"/>
  <c r="TV43" i="4" s="1"/>
  <c r="TU43" i="4"/>
  <c r="TT42" i="4"/>
  <c r="TT43" i="4" s="1"/>
  <c r="TS42" i="4"/>
  <c r="TS43" i="4" s="1"/>
  <c r="TR42" i="4"/>
  <c r="TR43" i="4" s="1"/>
  <c r="TQ42" i="4"/>
  <c r="TQ43" i="4" s="1"/>
  <c r="TP42" i="4"/>
  <c r="TP43" i="4" s="1"/>
  <c r="TO42" i="4"/>
  <c r="TO43" i="4" s="1"/>
  <c r="TN42" i="4"/>
  <c r="TN43" i="4" s="1"/>
  <c r="TM42" i="4"/>
  <c r="TM43" i="4" s="1"/>
  <c r="TL42" i="4"/>
  <c r="TL43" i="4" s="1"/>
  <c r="TK42" i="4"/>
  <c r="TK43" i="4" s="1"/>
  <c r="TJ42" i="4"/>
  <c r="TJ43" i="4" s="1"/>
  <c r="TI42" i="4"/>
  <c r="TI43" i="4" s="1"/>
  <c r="TH42" i="4"/>
  <c r="TH43" i="4" s="1"/>
  <c r="TG42" i="4"/>
  <c r="TG43" i="4" s="1"/>
  <c r="TF42" i="4"/>
  <c r="TF43" i="4" s="1"/>
  <c r="TE42" i="4"/>
  <c r="TE43" i="4" s="1"/>
  <c r="TD42" i="4"/>
  <c r="TD43" i="4" s="1"/>
  <c r="TC42" i="4"/>
  <c r="TC43" i="4" s="1"/>
  <c r="TB42" i="4"/>
  <c r="TB43" i="4" s="1"/>
  <c r="TA42" i="4"/>
  <c r="TA43" i="4" s="1"/>
  <c r="SZ42" i="4"/>
  <c r="SZ43" i="4" s="1"/>
  <c r="SY42" i="4"/>
  <c r="SY43" i="4" s="1"/>
  <c r="SX42" i="4"/>
  <c r="SX43" i="4" s="1"/>
  <c r="SW42" i="4"/>
  <c r="SW43" i="4" s="1"/>
  <c r="SV42" i="4"/>
  <c r="SV43" i="4" s="1"/>
  <c r="SU42" i="4"/>
  <c r="SU43" i="4" s="1"/>
  <c r="SS42" i="4"/>
  <c r="SS43" i="4" s="1"/>
  <c r="SR42" i="4"/>
  <c r="SR43" i="4" s="1"/>
  <c r="SQ42" i="4"/>
  <c r="SQ43" i="4" s="1"/>
  <c r="SP42" i="4"/>
  <c r="SP43" i="4" s="1"/>
  <c r="SO42" i="4"/>
  <c r="SO43" i="4" s="1"/>
  <c r="SN42" i="4"/>
  <c r="SN43" i="4" s="1"/>
  <c r="SM42" i="4"/>
  <c r="SM43" i="4" s="1"/>
  <c r="SL42" i="4"/>
  <c r="SL43" i="4" s="1"/>
  <c r="SK42" i="4"/>
  <c r="SK43" i="4" s="1"/>
  <c r="SJ42" i="4"/>
  <c r="SJ43" i="4" s="1"/>
  <c r="SI42" i="4"/>
  <c r="SI43" i="4" s="1"/>
  <c r="SH42" i="4"/>
  <c r="SH43" i="4" s="1"/>
  <c r="SG42" i="4"/>
  <c r="SG43" i="4" s="1"/>
  <c r="SF42" i="4"/>
  <c r="SF43" i="4" s="1"/>
  <c r="SE42" i="4"/>
  <c r="SE43" i="4" s="1"/>
  <c r="SD42" i="4"/>
  <c r="SD43" i="4" s="1"/>
  <c r="SC42" i="4"/>
  <c r="SC43" i="4" s="1"/>
  <c r="SB42" i="4"/>
  <c r="SB43" i="4" s="1"/>
  <c r="SA42" i="4"/>
  <c r="SA43" i="4" s="1"/>
  <c r="RZ42" i="4"/>
  <c r="RZ43" i="4" s="1"/>
  <c r="RY42" i="4"/>
  <c r="RY43" i="4" s="1"/>
  <c r="RX42" i="4"/>
  <c r="RX43" i="4" s="1"/>
  <c r="RW42" i="4"/>
  <c r="RW43" i="4" s="1"/>
  <c r="RV42" i="4"/>
  <c r="RV43" i="4" s="1"/>
  <c r="RU42" i="4"/>
  <c r="RU43" i="4" s="1"/>
  <c r="RT42" i="4"/>
  <c r="RT43" i="4" s="1"/>
  <c r="RS42" i="4"/>
  <c r="RS43" i="4" s="1"/>
  <c r="RR42" i="4"/>
  <c r="RR43" i="4" s="1"/>
  <c r="RQ42" i="4"/>
  <c r="RQ43" i="4" s="1"/>
  <c r="RP42" i="4"/>
  <c r="RP43" i="4" s="1"/>
  <c r="RO42" i="4"/>
  <c r="RO43" i="4" s="1"/>
  <c r="RN42" i="4"/>
  <c r="RN43" i="4" s="1"/>
  <c r="RM42" i="4"/>
  <c r="RM43" i="4" s="1"/>
  <c r="RL42" i="4"/>
  <c r="RL43" i="4" s="1"/>
  <c r="RK42" i="4"/>
  <c r="RK43" i="4" s="1"/>
  <c r="RJ42" i="4"/>
  <c r="RJ43" i="4" s="1"/>
  <c r="RI42" i="4"/>
  <c r="RI43" i="4" s="1"/>
  <c r="RH42" i="4"/>
  <c r="RH43" i="4" s="1"/>
  <c r="RG42" i="4"/>
  <c r="RG43" i="4" s="1"/>
  <c r="RF42" i="4"/>
  <c r="RF43" i="4" s="1"/>
  <c r="RE42" i="4"/>
  <c r="RE43" i="4" s="1"/>
  <c r="RD42" i="4"/>
  <c r="RD43" i="4" s="1"/>
  <c r="RC42" i="4"/>
  <c r="RC43" i="4" s="1"/>
  <c r="RB42" i="4"/>
  <c r="RB43" i="4" s="1"/>
  <c r="RA42" i="4"/>
  <c r="RA43" i="4" s="1"/>
  <c r="QZ42" i="4"/>
  <c r="QZ43" i="4" s="1"/>
  <c r="QY42" i="4"/>
  <c r="QY43" i="4" s="1"/>
  <c r="QX42" i="4"/>
  <c r="QX43" i="4" s="1"/>
  <c r="QW42" i="4"/>
  <c r="QW43" i="4" s="1"/>
  <c r="QV42" i="4"/>
  <c r="QV43" i="4" s="1"/>
  <c r="QU42" i="4"/>
  <c r="QU43" i="4" s="1"/>
  <c r="QT42" i="4"/>
  <c r="QT43" i="4" s="1"/>
  <c r="QS42" i="4"/>
  <c r="QS43" i="4" s="1"/>
  <c r="QR42" i="4"/>
  <c r="QR43" i="4" s="1"/>
  <c r="QQ42" i="4"/>
  <c r="QQ43" i="4" s="1"/>
  <c r="QP42" i="4"/>
  <c r="QP43" i="4" s="1"/>
  <c r="QO42" i="4"/>
  <c r="QO43" i="4" s="1"/>
  <c r="QN42" i="4"/>
  <c r="QN43" i="4" s="1"/>
  <c r="QM42" i="4"/>
  <c r="QM43" i="4" s="1"/>
  <c r="QL42" i="4"/>
  <c r="QL43" i="4" s="1"/>
  <c r="QK42" i="4"/>
  <c r="QK43" i="4" s="1"/>
  <c r="QJ42" i="4"/>
  <c r="QJ43" i="4" s="1"/>
  <c r="QI42" i="4"/>
  <c r="QI43" i="4" s="1"/>
  <c r="QH42" i="4"/>
  <c r="QH43" i="4" s="1"/>
  <c r="QG42" i="4"/>
  <c r="QG43" i="4" s="1"/>
  <c r="QF42" i="4"/>
  <c r="QF43" i="4" s="1"/>
  <c r="QE42" i="4"/>
  <c r="QE43" i="4" s="1"/>
  <c r="QD42" i="4"/>
  <c r="QD43" i="4" s="1"/>
  <c r="QC42" i="4"/>
  <c r="QC43" i="4" s="1"/>
  <c r="QB42" i="4"/>
  <c r="QB43" i="4" s="1"/>
  <c r="QA42" i="4"/>
  <c r="QA43" i="4" s="1"/>
  <c r="PZ42" i="4"/>
  <c r="PZ43" i="4" s="1"/>
  <c r="PY42" i="4"/>
  <c r="PY43" i="4" s="1"/>
  <c r="PX42" i="4"/>
  <c r="PX43" i="4" s="1"/>
  <c r="PW42" i="4"/>
  <c r="PW43" i="4" s="1"/>
  <c r="PV42" i="4"/>
  <c r="PV43" i="4" s="1"/>
  <c r="PU42" i="4"/>
  <c r="PU43" i="4" s="1"/>
  <c r="PT42" i="4"/>
  <c r="PT43" i="4" s="1"/>
  <c r="PS42" i="4"/>
  <c r="PS43" i="4" s="1"/>
  <c r="PR42" i="4"/>
  <c r="PR43" i="4" s="1"/>
  <c r="PQ42" i="4"/>
  <c r="PQ43" i="4" s="1"/>
  <c r="PP42" i="4"/>
  <c r="PP43" i="4" s="1"/>
  <c r="PO42" i="4"/>
  <c r="PO43" i="4" s="1"/>
  <c r="PN42" i="4"/>
  <c r="PN43" i="4" s="1"/>
  <c r="PM42" i="4"/>
  <c r="PM43" i="4" s="1"/>
  <c r="PL42" i="4"/>
  <c r="PL43" i="4" s="1"/>
  <c r="PK42" i="4"/>
  <c r="PK43" i="4" s="1"/>
  <c r="PJ42" i="4"/>
  <c r="PJ43" i="4" s="1"/>
  <c r="PI42" i="4"/>
  <c r="PI43" i="4" s="1"/>
  <c r="PH42" i="4"/>
  <c r="PH43" i="4" s="1"/>
  <c r="PG42" i="4"/>
  <c r="PG43" i="4" s="1"/>
  <c r="PF42" i="4"/>
  <c r="PF43" i="4" s="1"/>
  <c r="PE42" i="4"/>
  <c r="PE43" i="4" s="1"/>
  <c r="PD42" i="4"/>
  <c r="PD43" i="4" s="1"/>
  <c r="PC42" i="4"/>
  <c r="PC43" i="4" s="1"/>
  <c r="PB42" i="4"/>
  <c r="PB43" i="4" s="1"/>
  <c r="PA42" i="4"/>
  <c r="PA43" i="4" s="1"/>
  <c r="OZ42" i="4"/>
  <c r="OZ43" i="4" s="1"/>
  <c r="OY42" i="4"/>
  <c r="OY43" i="4" s="1"/>
  <c r="OX42" i="4"/>
  <c r="OX43" i="4" s="1"/>
  <c r="OW42" i="4"/>
  <c r="OW43" i="4" s="1"/>
  <c r="OV42" i="4"/>
  <c r="OV43" i="4" s="1"/>
  <c r="OU42" i="4"/>
  <c r="OU43" i="4" s="1"/>
  <c r="OT42" i="4"/>
  <c r="OT43" i="4" s="1"/>
  <c r="OS42" i="4"/>
  <c r="OS43" i="4" s="1"/>
  <c r="OR42" i="4"/>
  <c r="OR43" i="4" s="1"/>
  <c r="OQ42" i="4"/>
  <c r="OQ43" i="4" s="1"/>
  <c r="OP42" i="4"/>
  <c r="OP43" i="4" s="1"/>
  <c r="OO42" i="4"/>
  <c r="OO43" i="4" s="1"/>
  <c r="ON42" i="4"/>
  <c r="ON43" i="4" s="1"/>
  <c r="OM42" i="4"/>
  <c r="OM43" i="4" s="1"/>
  <c r="OL42" i="4"/>
  <c r="OL43" i="4" s="1"/>
  <c r="OK42" i="4"/>
  <c r="OK43" i="4" s="1"/>
  <c r="OJ42" i="4"/>
  <c r="OJ43" i="4" s="1"/>
  <c r="OI42" i="4"/>
  <c r="OI43" i="4" s="1"/>
  <c r="OH42" i="4"/>
  <c r="OH43" i="4" s="1"/>
  <c r="OG42" i="4"/>
  <c r="OG43" i="4" s="1"/>
  <c r="OF42" i="4"/>
  <c r="OF43" i="4" s="1"/>
  <c r="OE42" i="4"/>
  <c r="OE43" i="4" s="1"/>
  <c r="OD42" i="4"/>
  <c r="OD43" i="4" s="1"/>
  <c r="OC42" i="4"/>
  <c r="OC43" i="4" s="1"/>
  <c r="OB42" i="4"/>
  <c r="OB43" i="4" s="1"/>
  <c r="OA42" i="4"/>
  <c r="OA43" i="4" s="1"/>
  <c r="NZ42" i="4"/>
  <c r="NZ43" i="4" s="1"/>
  <c r="NY42" i="4"/>
  <c r="NY43" i="4" s="1"/>
  <c r="NX42" i="4"/>
  <c r="NX43" i="4" s="1"/>
  <c r="NW42" i="4"/>
  <c r="NW43" i="4" s="1"/>
  <c r="NV42" i="4"/>
  <c r="NV43" i="4" s="1"/>
  <c r="NU42" i="4"/>
  <c r="NU43" i="4" s="1"/>
  <c r="NT42" i="4"/>
  <c r="NT43" i="4" s="1"/>
  <c r="NS42" i="4"/>
  <c r="NS43" i="4" s="1"/>
  <c r="NR42" i="4"/>
  <c r="NR43" i="4" s="1"/>
  <c r="NQ42" i="4"/>
  <c r="NQ43" i="4" s="1"/>
  <c r="NP42" i="4"/>
  <c r="NP43" i="4" s="1"/>
  <c r="NO42" i="4"/>
  <c r="NO43" i="4" s="1"/>
  <c r="NN42" i="4"/>
  <c r="NN43" i="4" s="1"/>
  <c r="NM42" i="4"/>
  <c r="NM43" i="4" s="1"/>
  <c r="NL42" i="4"/>
  <c r="NL43" i="4" s="1"/>
  <c r="NK42" i="4"/>
  <c r="NK43" i="4" s="1"/>
  <c r="NJ42" i="4"/>
  <c r="NJ43" i="4" s="1"/>
  <c r="NI42" i="4"/>
  <c r="NI43" i="4" s="1"/>
  <c r="NH42" i="4"/>
  <c r="NH43" i="4" s="1"/>
  <c r="NG42" i="4"/>
  <c r="NG43" i="4" s="1"/>
  <c r="NF42" i="4"/>
  <c r="NF43" i="4" s="1"/>
  <c r="NE42" i="4"/>
  <c r="NE43" i="4" s="1"/>
  <c r="ND42" i="4"/>
  <c r="ND43" i="4" s="1"/>
  <c r="NC42" i="4"/>
  <c r="NC43" i="4" s="1"/>
  <c r="NB42" i="4"/>
  <c r="NB43" i="4" s="1"/>
  <c r="NA42" i="4"/>
  <c r="NA43" i="4" s="1"/>
  <c r="MZ42" i="4"/>
  <c r="MZ43" i="4" s="1"/>
  <c r="MY42" i="4"/>
  <c r="MY43" i="4" s="1"/>
  <c r="MX42" i="4"/>
  <c r="MX43" i="4" s="1"/>
  <c r="MW42" i="4"/>
  <c r="MW43" i="4" s="1"/>
  <c r="MV42" i="4"/>
  <c r="MV43" i="4" s="1"/>
  <c r="MU42" i="4"/>
  <c r="MU43" i="4" s="1"/>
  <c r="MT42" i="4"/>
  <c r="MT43" i="4" s="1"/>
  <c r="MS42" i="4"/>
  <c r="MS43" i="4" s="1"/>
  <c r="MR42" i="4"/>
  <c r="MR43" i="4" s="1"/>
  <c r="MQ42" i="4"/>
  <c r="MQ43" i="4" s="1"/>
  <c r="MP42" i="4"/>
  <c r="MP43" i="4" s="1"/>
  <c r="MO42" i="4"/>
  <c r="MO43" i="4" s="1"/>
  <c r="MN42" i="4"/>
  <c r="MN43" i="4" s="1"/>
  <c r="MM42" i="4"/>
  <c r="MM43" i="4" s="1"/>
  <c r="ML42" i="4"/>
  <c r="ML43" i="4" s="1"/>
  <c r="MK42" i="4"/>
  <c r="MK43" i="4" s="1"/>
  <c r="MJ42" i="4"/>
  <c r="MJ43" i="4" s="1"/>
  <c r="MI42" i="4"/>
  <c r="MI43" i="4" s="1"/>
  <c r="MH42" i="4"/>
  <c r="MH43" i="4" s="1"/>
  <c r="MG42" i="4"/>
  <c r="MG43" i="4" s="1"/>
  <c r="MF42" i="4"/>
  <c r="MF43" i="4" s="1"/>
  <c r="ME42" i="4"/>
  <c r="ME43" i="4" s="1"/>
  <c r="MD42" i="4"/>
  <c r="MD43" i="4" s="1"/>
  <c r="MC42" i="4"/>
  <c r="MC43" i="4" s="1"/>
  <c r="MB42" i="4"/>
  <c r="MB43" i="4" s="1"/>
  <c r="MA42" i="4"/>
  <c r="MA43" i="4" s="1"/>
  <c r="LZ42" i="4"/>
  <c r="LZ43" i="4" s="1"/>
  <c r="LY42" i="4"/>
  <c r="LY43" i="4" s="1"/>
  <c r="LX42" i="4"/>
  <c r="LX43" i="4" s="1"/>
  <c r="LW42" i="4"/>
  <c r="LW43" i="4" s="1"/>
  <c r="LV42" i="4"/>
  <c r="LV43" i="4" s="1"/>
  <c r="LU42" i="4"/>
  <c r="LU43" i="4" s="1"/>
  <c r="LT42" i="4"/>
  <c r="LT43" i="4" s="1"/>
  <c r="LS42" i="4"/>
  <c r="LS43" i="4" s="1"/>
  <c r="LR42" i="4"/>
  <c r="LR43" i="4" s="1"/>
  <c r="LQ42" i="4"/>
  <c r="LQ43" i="4" s="1"/>
  <c r="LP42" i="4"/>
  <c r="LP43" i="4" s="1"/>
  <c r="LO42" i="4"/>
  <c r="LO43" i="4" s="1"/>
  <c r="LN42" i="4"/>
  <c r="LN43" i="4" s="1"/>
  <c r="LM42" i="4"/>
  <c r="LM43" i="4" s="1"/>
  <c r="LL42" i="4"/>
  <c r="LL43" i="4" s="1"/>
  <c r="LK42" i="4"/>
  <c r="LK43" i="4" s="1"/>
  <c r="LJ42" i="4"/>
  <c r="LJ43" i="4" s="1"/>
  <c r="LI42" i="4"/>
  <c r="LI43" i="4" s="1"/>
  <c r="LH42" i="4"/>
  <c r="LH43" i="4" s="1"/>
  <c r="LG42" i="4"/>
  <c r="LG43" i="4" s="1"/>
  <c r="LF42" i="4"/>
  <c r="LF43" i="4" s="1"/>
  <c r="LE42" i="4"/>
  <c r="LE43" i="4" s="1"/>
  <c r="LD42" i="4"/>
  <c r="LD43" i="4" s="1"/>
  <c r="LC42" i="4"/>
  <c r="LC43" i="4" s="1"/>
  <c r="LB42" i="4"/>
  <c r="LB43" i="4" s="1"/>
  <c r="LA42" i="4"/>
  <c r="LA43" i="4" s="1"/>
  <c r="KZ42" i="4"/>
  <c r="KZ43" i="4" s="1"/>
  <c r="KY42" i="4"/>
  <c r="KY43" i="4" s="1"/>
  <c r="KX42" i="4"/>
  <c r="KX43" i="4" s="1"/>
  <c r="KW42" i="4"/>
  <c r="KW43" i="4" s="1"/>
  <c r="KV42" i="4"/>
  <c r="KV43" i="4" s="1"/>
  <c r="KU42" i="4"/>
  <c r="KU43" i="4" s="1"/>
  <c r="KT42" i="4"/>
  <c r="KT43" i="4" s="1"/>
  <c r="KS42" i="4"/>
  <c r="KS43" i="4" s="1"/>
  <c r="KR42" i="4"/>
  <c r="KR43" i="4" s="1"/>
  <c r="KQ42" i="4"/>
  <c r="KQ43" i="4" s="1"/>
  <c r="KP42" i="4"/>
  <c r="KP43" i="4" s="1"/>
  <c r="KO42" i="4"/>
  <c r="KO43" i="4" s="1"/>
  <c r="KN42" i="4"/>
  <c r="KN43" i="4" s="1"/>
  <c r="KM42" i="4"/>
  <c r="KM43" i="4" s="1"/>
  <c r="KL42" i="4"/>
  <c r="KL43" i="4" s="1"/>
  <c r="KK42" i="4"/>
  <c r="KK43" i="4" s="1"/>
  <c r="KJ42" i="4"/>
  <c r="KJ43" i="4" s="1"/>
  <c r="KI42" i="4"/>
  <c r="KI43" i="4" s="1"/>
  <c r="KH42" i="4"/>
  <c r="KH43" i="4" s="1"/>
  <c r="KG42" i="4"/>
  <c r="KG43" i="4" s="1"/>
  <c r="KF42" i="4"/>
  <c r="KF43" i="4" s="1"/>
  <c r="KE42" i="4"/>
  <c r="KE43" i="4" s="1"/>
  <c r="KD42" i="4"/>
  <c r="KD43" i="4" s="1"/>
  <c r="KC42" i="4"/>
  <c r="KC43" i="4" s="1"/>
  <c r="KB42" i="4"/>
  <c r="KB43" i="4" s="1"/>
  <c r="KA42" i="4"/>
  <c r="KA43" i="4" s="1"/>
  <c r="JZ42" i="4"/>
  <c r="JZ43" i="4" s="1"/>
  <c r="JY42" i="4"/>
  <c r="JY43" i="4" s="1"/>
  <c r="JX42" i="4"/>
  <c r="JX43" i="4" s="1"/>
  <c r="JW42" i="4"/>
  <c r="JW43" i="4" s="1"/>
  <c r="JV42" i="4"/>
  <c r="JV43" i="4" s="1"/>
  <c r="JU42" i="4"/>
  <c r="JU43" i="4" s="1"/>
  <c r="JT42" i="4"/>
  <c r="JT43" i="4" s="1"/>
  <c r="JS42" i="4"/>
  <c r="JS43" i="4" s="1"/>
  <c r="JR42" i="4"/>
  <c r="JR43" i="4" s="1"/>
  <c r="JQ42" i="4"/>
  <c r="JQ43" i="4" s="1"/>
  <c r="JP42" i="4"/>
  <c r="JP43" i="4" s="1"/>
  <c r="JO42" i="4"/>
  <c r="JO43" i="4" s="1"/>
  <c r="JN42" i="4"/>
  <c r="JN43" i="4" s="1"/>
  <c r="JM42" i="4"/>
  <c r="JM43" i="4" s="1"/>
  <c r="JL42" i="4"/>
  <c r="JL43" i="4" s="1"/>
  <c r="JK42" i="4"/>
  <c r="JK43" i="4" s="1"/>
  <c r="JJ42" i="4"/>
  <c r="JJ43" i="4" s="1"/>
  <c r="JI42" i="4"/>
  <c r="JI43" i="4" s="1"/>
  <c r="JH42" i="4"/>
  <c r="JH43" i="4" s="1"/>
  <c r="JG42" i="4"/>
  <c r="JG43" i="4" s="1"/>
  <c r="JF42" i="4"/>
  <c r="JF43" i="4" s="1"/>
  <c r="JE42" i="4"/>
  <c r="JE43" i="4" s="1"/>
  <c r="JD42" i="4"/>
  <c r="JD43" i="4" s="1"/>
  <c r="JC42" i="4"/>
  <c r="JC43" i="4" s="1"/>
  <c r="JB42" i="4"/>
  <c r="JB43" i="4" s="1"/>
  <c r="JA42" i="4"/>
  <c r="JA43" i="4" s="1"/>
  <c r="IZ42" i="4"/>
  <c r="IZ43" i="4" s="1"/>
  <c r="IY42" i="4"/>
  <c r="IY43" i="4" s="1"/>
  <c r="IX42" i="4"/>
  <c r="IX43" i="4" s="1"/>
  <c r="IW42" i="4"/>
  <c r="IW43" i="4" s="1"/>
  <c r="IV42" i="4"/>
  <c r="IV43" i="4" s="1"/>
  <c r="IU42" i="4"/>
  <c r="IU43" i="4" s="1"/>
  <c r="IT42" i="4"/>
  <c r="IT43" i="4" s="1"/>
  <c r="IS42" i="4"/>
  <c r="IS43" i="4" s="1"/>
  <c r="IR42" i="4"/>
  <c r="IR43" i="4" s="1"/>
  <c r="IQ42" i="4"/>
  <c r="IQ43" i="4" s="1"/>
  <c r="IP42" i="4"/>
  <c r="IP43" i="4" s="1"/>
  <c r="IO42" i="4"/>
  <c r="IO43" i="4" s="1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G43" i="4" s="1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Z43" i="4" s="1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T43" i="4" s="1"/>
  <c r="HS42" i="4"/>
  <c r="HS43" i="4" s="1"/>
  <c r="HR42" i="4"/>
  <c r="HR43" i="4" s="1"/>
  <c r="HQ42" i="4"/>
  <c r="HQ43" i="4" s="1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I43" i="4" s="1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B43" i="4" s="1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V43" i="4" s="1"/>
  <c r="GU42" i="4"/>
  <c r="GU43" i="4" s="1"/>
  <c r="GT42" i="4"/>
  <c r="GT43" i="4" s="1"/>
  <c r="GS42" i="4"/>
  <c r="GS43" i="4" s="1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K43" i="4" s="1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D43" i="4" s="1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X43" i="4" s="1"/>
  <c r="FW42" i="4"/>
  <c r="FW43" i="4" s="1"/>
  <c r="FV42" i="4"/>
  <c r="FV43" i="4" s="1"/>
  <c r="FU42" i="4"/>
  <c r="FU43" i="4" s="1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M43" i="4" s="1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F43" i="4" s="1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Z43" i="4" s="1"/>
  <c r="EY42" i="4"/>
  <c r="EY43" i="4" s="1"/>
  <c r="EX42" i="4"/>
  <c r="EX43" i="4" s="1"/>
  <c r="EW42" i="4"/>
  <c r="EW43" i="4" s="1"/>
  <c r="EV42" i="4"/>
  <c r="EV43" i="4" s="1"/>
  <c r="EU43" i="4"/>
  <c r="ET42" i="4"/>
  <c r="ET43" i="4" s="1"/>
  <c r="ES42" i="4"/>
  <c r="ES43" i="4" s="1"/>
  <c r="ER43" i="4"/>
  <c r="EQ42" i="4"/>
  <c r="EQ43" i="4" s="1"/>
  <c r="EP42" i="4"/>
  <c r="EP43" i="4" s="1"/>
  <c r="EO42" i="4"/>
  <c r="EO43" i="4" s="1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H43" i="4" s="1"/>
  <c r="EG42" i="4"/>
  <c r="EG43" i="4" s="1"/>
  <c r="EF42" i="4"/>
  <c r="EF43" i="4" s="1"/>
  <c r="ED42" i="4"/>
  <c r="ED43" i="4" s="1"/>
  <c r="EC42" i="4"/>
  <c r="EC43" i="4" s="1"/>
  <c r="EB42" i="4"/>
  <c r="EB43" i="4" s="1"/>
  <c r="EA42" i="4"/>
  <c r="EA43" i="4" s="1"/>
  <c r="DZ42" i="4"/>
  <c r="DZ43" i="4" s="1"/>
  <c r="DY42" i="4"/>
  <c r="DY43" i="4" s="1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Q43" i="4" s="1"/>
  <c r="DP42" i="4"/>
  <c r="DP43" i="4" s="1"/>
  <c r="DO42" i="4"/>
  <c r="DO43" i="4" s="1"/>
  <c r="DN42" i="4"/>
  <c r="DN43" i="4" s="1"/>
  <c r="DM42" i="4"/>
  <c r="DM43" i="4" s="1"/>
  <c r="DL42" i="4"/>
  <c r="DL43" i="4" s="1"/>
  <c r="DJ42" i="4"/>
  <c r="DJ43" i="4" s="1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D43" i="4" s="1"/>
  <c r="DC42" i="4"/>
  <c r="DC43" i="4" s="1"/>
  <c r="DB42" i="4"/>
  <c r="DB43" i="4" s="1"/>
  <c r="DA42" i="4"/>
  <c r="DA43" i="4" s="1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U43" i="4" s="1"/>
  <c r="CT42" i="4"/>
  <c r="CT43" i="4" s="1"/>
  <c r="CS42" i="4"/>
  <c r="CS43" i="4" s="1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L43" i="4" s="1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F43" i="4" s="1"/>
  <c r="CE42" i="4"/>
  <c r="CE43" i="4" s="1"/>
  <c r="CD43" i="4"/>
  <c r="CC42" i="4"/>
  <c r="CC43" i="4" s="1"/>
  <c r="CB42" i="4"/>
  <c r="CB43" i="4" s="1"/>
  <c r="CA43" i="4"/>
  <c r="BZ42" i="4"/>
  <c r="BZ43" i="4" s="1"/>
  <c r="BY42" i="4"/>
  <c r="BY43" i="4" s="1"/>
  <c r="BX43" i="4"/>
  <c r="BW42" i="4"/>
  <c r="BW43" i="4" s="1"/>
  <c r="BV42" i="4"/>
  <c r="BV43" i="4" s="1"/>
  <c r="BU42" i="4"/>
  <c r="BU43" i="4" s="1"/>
  <c r="BT42" i="4"/>
  <c r="BT43" i="4" s="1"/>
  <c r="BS42" i="4"/>
  <c r="BS43" i="4" s="1"/>
  <c r="BR42" i="4"/>
  <c r="BR43" i="4" s="1"/>
  <c r="BQ42" i="4"/>
  <c r="BQ43" i="4" s="1"/>
  <c r="BP43" i="4"/>
  <c r="BN43" i="4"/>
  <c r="BM43" i="4"/>
  <c r="BL43" i="4"/>
  <c r="BJ42" i="4"/>
  <c r="BJ43" i="4" s="1"/>
  <c r="BI42" i="4"/>
  <c r="BI43" i="4" s="1"/>
  <c r="BH42" i="4"/>
  <c r="BH43" i="4" s="1"/>
  <c r="BG42" i="4"/>
  <c r="BG43" i="4" s="1"/>
  <c r="BF42" i="4"/>
  <c r="BF43" i="4" s="1"/>
  <c r="BE42" i="4"/>
  <c r="BE43" i="4" s="1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W43" i="4" s="1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P43" i="4" s="1"/>
  <c r="AO42" i="4"/>
  <c r="AO43" i="4" s="1"/>
  <c r="AN42" i="4"/>
  <c r="AN43" i="4" s="1"/>
  <c r="AM42" i="4"/>
  <c r="AM43" i="4" s="1"/>
  <c r="AL43" i="4"/>
  <c r="AK42" i="4"/>
  <c r="AK43" i="4" s="1"/>
  <c r="AJ42" i="4"/>
  <c r="AJ43" i="4" s="1"/>
  <c r="AI42" i="4"/>
  <c r="AI43" i="4" s="1"/>
  <c r="AH42" i="4"/>
  <c r="AH43" i="4" s="1"/>
  <c r="AG42" i="4"/>
  <c r="AG43" i="4" s="1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Y43" i="4" s="1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R43" i="4" s="1"/>
  <c r="Q42" i="4"/>
  <c r="Q43" i="4" s="1"/>
  <c r="P43" i="4"/>
  <c r="O43" i="4"/>
  <c r="N42" i="4"/>
  <c r="N43" i="4" s="1"/>
  <c r="M42" i="4"/>
  <c r="M43" i="4" s="1"/>
  <c r="L42" i="4"/>
  <c r="L43" i="4" s="1"/>
  <c r="K42" i="4"/>
  <c r="K43" i="4" s="1"/>
  <c r="J42" i="4"/>
  <c r="J43" i="4" s="1"/>
  <c r="I42" i="4"/>
  <c r="I43" i="4" s="1"/>
  <c r="H42" i="4"/>
  <c r="H43" i="4" s="1"/>
  <c r="G42" i="4"/>
  <c r="G43" i="4" s="1"/>
  <c r="F42" i="4"/>
  <c r="F43" i="4" s="1"/>
  <c r="E43" i="4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F40" i="5" s="1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H40" i="5" s="1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R40" i="5" s="1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X40" i="5"/>
  <c r="AB40" i="5"/>
  <c r="AF40" i="5"/>
  <c r="AJ40" i="5"/>
  <c r="AL40" i="5"/>
  <c r="AN40" i="5"/>
  <c r="AP40" i="5"/>
  <c r="AR40" i="5"/>
  <c r="AV40" i="5"/>
  <c r="AZ40" i="5"/>
  <c r="BD40" i="5"/>
  <c r="BH40" i="5"/>
  <c r="BI40" i="5"/>
  <c r="BL40" i="5"/>
  <c r="BP40" i="5"/>
  <c r="BQ40" i="5"/>
  <c r="BR40" i="5"/>
  <c r="BT40" i="5"/>
  <c r="BV40" i="5"/>
  <c r="BX40" i="5"/>
  <c r="CB40" i="5"/>
  <c r="CC40" i="5"/>
  <c r="CF40" i="5"/>
  <c r="CJ40" i="5"/>
  <c r="CK40" i="5"/>
  <c r="CN40" i="5"/>
  <c r="CR40" i="5"/>
  <c r="CS40" i="5"/>
  <c r="CV40" i="5"/>
  <c r="CX40" i="5"/>
  <c r="CZ40" i="5"/>
  <c r="DB40" i="5"/>
  <c r="DD40" i="5"/>
  <c r="DE40" i="5"/>
  <c r="DH40" i="5"/>
  <c r="DL40" i="5"/>
  <c r="DM40" i="5"/>
  <c r="DP40" i="5"/>
  <c r="DT40" i="5"/>
  <c r="DU40" i="5"/>
  <c r="DX40" i="5"/>
  <c r="EB40" i="5"/>
  <c r="EC40" i="5"/>
  <c r="ED40" i="5"/>
  <c r="EF40" i="5"/>
  <c r="EH40" i="5"/>
  <c r="EJ40" i="5"/>
  <c r="EN40" i="5"/>
  <c r="EO40" i="5"/>
  <c r="ER40" i="5"/>
  <c r="EV40" i="5"/>
  <c r="EW40" i="5"/>
  <c r="EZ40" i="5"/>
  <c r="FD40" i="5"/>
  <c r="FE40" i="5"/>
  <c r="FH40" i="5"/>
  <c r="FJ40" i="5"/>
  <c r="FL40" i="5"/>
  <c r="FN40" i="5"/>
  <c r="FP40" i="5"/>
  <c r="FQ40" i="5"/>
  <c r="FT40" i="5"/>
  <c r="FX40" i="5"/>
  <c r="FY40" i="5"/>
  <c r="GB40" i="5"/>
  <c r="GF40" i="5"/>
  <c r="GG40" i="5"/>
  <c r="GJ40" i="5"/>
  <c r="GN40" i="5"/>
  <c r="GO40" i="5"/>
  <c r="GP40" i="5"/>
  <c r="GR40" i="5"/>
  <c r="GT40" i="5"/>
  <c r="GV40" i="5"/>
  <c r="GZ40" i="5"/>
  <c r="HA40" i="5"/>
  <c r="HD40" i="5"/>
  <c r="HH40" i="5"/>
  <c r="HI40" i="5"/>
  <c r="HL40" i="5"/>
  <c r="HP40" i="5"/>
  <c r="HQ40" i="5"/>
  <c r="HT40" i="5"/>
  <c r="HV40" i="5"/>
  <c r="HX40" i="5"/>
  <c r="HZ40" i="5"/>
  <c r="IB40" i="5"/>
  <c r="IC40" i="5"/>
  <c r="IF40" i="5"/>
  <c r="IJ40" i="5"/>
  <c r="IK40" i="5"/>
  <c r="IN40" i="5"/>
  <c r="IR40" i="5"/>
  <c r="IS40" i="5"/>
  <c r="IV40" i="5"/>
  <c r="IZ40" i="5"/>
  <c r="JA40" i="5"/>
  <c r="JB40" i="5"/>
  <c r="JD40" i="5"/>
  <c r="JH40" i="5"/>
  <c r="JL40" i="5"/>
  <c r="JP40" i="5"/>
  <c r="JT40" i="5"/>
  <c r="JX40" i="5"/>
  <c r="KB40" i="5"/>
  <c r="KF40" i="5"/>
  <c r="KJ40" i="5"/>
  <c r="KL40" i="5"/>
  <c r="KN40" i="5"/>
  <c r="KR40" i="5"/>
  <c r="KS40" i="5"/>
  <c r="KV40" i="5"/>
  <c r="KZ40" i="5"/>
  <c r="LA40" i="5"/>
  <c r="LD40" i="5"/>
  <c r="LH40" i="5"/>
  <c r="LI40" i="5"/>
  <c r="LL40" i="5"/>
  <c r="LN40" i="5"/>
  <c r="LP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OB40" i="5"/>
  <c r="OF40" i="5"/>
  <c r="OJ40" i="5"/>
  <c r="ON40" i="5"/>
  <c r="OR40" i="5"/>
  <c r="OV40" i="5"/>
  <c r="PI40" i="5"/>
  <c r="PV40" i="5"/>
  <c r="QB40" i="5"/>
  <c r="QH40" i="5"/>
  <c r="QS40" i="5"/>
  <c r="RR40" i="5"/>
  <c r="RT40" i="5"/>
  <c r="SD40" i="5"/>
  <c r="TB40" i="5"/>
  <c r="TE40" i="5"/>
  <c r="TN40" i="5"/>
  <c r="TY40" i="5"/>
  <c r="TZ40" i="5"/>
  <c r="UW40" i="5"/>
  <c r="WD40" i="5"/>
  <c r="WP40" i="5"/>
  <c r="WS40" i="5"/>
  <c r="YC40" i="5"/>
  <c r="YL40" i="5"/>
  <c r="YW40" i="5"/>
  <c r="YX40" i="5"/>
  <c r="ZN40" i="5"/>
  <c r="C39" i="5"/>
  <c r="C40" i="5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X40" i="2"/>
  <c r="BH40" i="2"/>
  <c r="CP40" i="2"/>
  <c r="DP40" i="2"/>
  <c r="GN40" i="2"/>
  <c r="J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5" l="1"/>
  <c r="D43" i="2"/>
  <c r="D49" i="2"/>
  <c r="D61" i="5"/>
  <c r="D59" i="3"/>
  <c r="E59" i="3" s="1"/>
  <c r="D49" i="3"/>
  <c r="D48" i="3"/>
  <c r="D47" i="3"/>
  <c r="E47" i="3" s="1"/>
  <c r="D47" i="1"/>
  <c r="E47" i="1" s="1"/>
  <c r="D49" i="1"/>
  <c r="E49" i="1" s="1"/>
  <c r="D48" i="1"/>
  <c r="E48" i="1" s="1"/>
  <c r="D43" i="5"/>
  <c r="E43" i="5" s="1"/>
  <c r="D45" i="5"/>
  <c r="E45" i="5" s="1"/>
  <c r="D43" i="3"/>
  <c r="E43" i="3" s="1"/>
  <c r="D44" i="3"/>
  <c r="E44" i="3" s="1"/>
  <c r="D48" i="4"/>
  <c r="E48" i="4" s="1"/>
  <c r="D44" i="5"/>
  <c r="E44" i="5" s="1"/>
  <c r="D45" i="3"/>
  <c r="E45" i="3" s="1"/>
  <c r="D56" i="1"/>
  <c r="E56" i="1" s="1"/>
  <c r="D61" i="3"/>
  <c r="E61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60" i="4"/>
  <c r="D64" i="4"/>
  <c r="E64" i="4" s="1"/>
  <c r="D56" i="4"/>
  <c r="D52" i="4"/>
  <c r="D57" i="3"/>
  <c r="E57" i="3" s="1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<sst xmlns="http://schemas.openxmlformats.org/spreadsheetml/2006/main" count="4167" uniqueCount="3251">
  <si>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</si>
  <si>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</si>
  <si>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</si>
  <si>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</si>
  <si>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</si>
  <si>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</si>
  <si>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</si>
  <si>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</si>
  <si>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</si>
  <si>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</si>
  <si>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</si>
  <si>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</si>
  <si>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</si>
  <si>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</si>
  <si>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</si>
  <si>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</si>
  <si>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</si>
  <si>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</si>
  <si>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</si>
  <si>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</si>
  <si>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</si>
  <si>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</si>
  <si>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</si>
  <si>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</si>
  <si>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</si>
  <si>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</si>
  <si>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</si>
  <si>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</si>
  <si>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</si>
  <si>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</si>
  <si>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</si>
  <si>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</si>
  <si>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</si>
  <si>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</si>
  <si>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</si>
  <si>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</si>
  <si>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</si>
  <si>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</si>
  <si>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</si>
  <si>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</si>
  <si>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</si>
  <si>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</si>
  <si>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</si>
  <si>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</si>
  <si>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</si>
  <si>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</si>
  <si>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</si>
  <si>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</si>
  <si>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</si>
  <si>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</si>
  <si>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</si>
  <si>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</si>
  <si>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</si>
  <si>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</si>
  <si>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</si>
  <si>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</si>
  <si>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</si>
  <si>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</si>
  <si>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</si>
  <si>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</si>
  <si>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</si>
  <si>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</si>
  <si>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</si>
  <si>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</si>
  <si>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</si>
  <si>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</si>
  <si>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</si>
  <si>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</si>
  <si>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</si>
  <si>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</si>
  <si>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</si>
  <si>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</si>
  <si>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</si>
  <si>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</si>
  <si>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</si>
  <si>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</si>
  <si>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</si>
  <si>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</si>
  <si>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</si>
  <si>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</si>
  <si>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</si>
  <si>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</si>
  <si>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</si>
  <si>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</si>
  <si>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</si>
  <si>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</si>
  <si>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</si>
  <si>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</si>
  <si>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</si>
  <si>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</si>
  <si>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</si>
  <si>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</si>
  <si>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</si>
  <si>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</si>
  <si>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</si>
  <si>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</si>
  <si>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</si>
  <si>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</si>
  <si>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</si>
  <si>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</si>
  <si>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</si>
  <si>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</si>
  <si>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</si>
  <si>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</si>
  <si>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</si>
  <si>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</si>
  <si>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</si>
  <si>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</si>
  <si>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</si>
  <si>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</si>
  <si>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</si>
  <si>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</si>
  <si>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</si>
  <si>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</si>
  <si>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</si>
  <si>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</si>
  <si>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</si>
  <si>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</si>
  <si>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</si>
  <si>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</si>
  <si>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</si>
  <si>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</si>
  <si>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</si>
  <si>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</si>
  <si>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</si>
  <si>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</si>
  <si>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</si>
  <si>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</si>
  <si>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</si>
  <si>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</si>
  <si>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</si>
  <si>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</si>
  <si>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</si>
  <si>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</si>
  <si>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</si>
  <si>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</si>
  <si>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</si>
  <si>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</si>
  <si>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</si>
  <si>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</si>
  <si>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</si>
  <si>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</si>
  <si>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</si>
  <si>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</si>
  <si>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</si>
  <si>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</si>
  <si>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</si>
  <si>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</si>
  <si>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</si>
  <si>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</si>
  <si>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</si>
  <si>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</si>
  <si>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</si>
  <si>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</si>
  <si>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</si>
  <si>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</si>
  <si>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</si>
  <si>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</si>
  <si>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</si>
  <si>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</si>
  <si>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</si>
  <si>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</si>
  <si>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</si>
  <si>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</si>
  <si>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</si>
  <si>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</si>
  <si>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</si>
  <si>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</si>
  <si>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</si>
  <si>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</si>
  <si>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</si>
  <si>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</si>
  <si>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</si>
  <si>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</si>
  <si>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</si>
  <si>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</si>
  <si>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</si>
  <si>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</si>
  <si>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</si>
  <si>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</si>
  <si>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</si>
  <si>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</si>
  <si>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</si>
  <si>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</si>
  <si>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</si>
  <si>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</si>
  <si>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</si>
  <si>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</si>
  <si>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</si>
  <si>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</si>
  <si>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</si>
  <si>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</si>
  <si>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</si>
  <si>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</si>
  <si>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</si>
  <si>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</si>
  <si>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</si>
  <si>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</si>
  <si>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</si>
  <si>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</si>
  <si>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</si>
  <si>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</si>
  <si>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</si>
  <si>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</si>
  <si>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</si>
  <si>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</si>
  <si>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</si>
  <si>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</si>
  <si>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</si>
  <si>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</si>
  <si>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</si>
  <si>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</si>
  <si>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</si>
  <si>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</si>
  <si>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</si>
  <si>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</si>
  <si>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</si>
  <si>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</si>
  <si>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</si>
  <si>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</si>
  <si>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</si>
  <si>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</si>
  <si>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</si>
  <si>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</si>
  <si>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</si>
  <si>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</si>
  <si>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</si>
  <si>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</si>
  <si>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</si>
  <si>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</si>
  <si>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</si>
  <si>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</si>
  <si>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</si>
  <si>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</si>
  <si>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</si>
  <si>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</si>
  <si>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</si>
  <si>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</si>
  <si>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</si>
  <si>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</si>
  <si>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</si>
  <si>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</si>
  <si>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</si>
  <si>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</si>
  <si>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</si>
  <si>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</si>
  <si>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</si>
  <si>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</si>
  <si>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</si>
  <si>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</si>
  <si>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</si>
  <si>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</si>
  <si>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</si>
  <si>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</si>
  <si>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</si>
  <si>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</si>
  <si>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</si>
  <si>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</si>
  <si>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</si>
  <si>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</si>
  <si>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</si>
  <si>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</si>
  <si>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</si>
  <si>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</si>
  <si>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</si>
  <si>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</si>
  <si>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</si>
  <si>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</si>
  <si>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</si>
  <si>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</si>
  <si>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</si>
  <si>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</si>
  <si>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</si>
  <si>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</si>
  <si>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</si>
  <si>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</si>
  <si>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</si>
  <si>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</si>
  <si>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</si>
  <si>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</si>
  <si>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</si>
  <si>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</si>
  <si>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</si>
  <si>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</si>
  <si>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</si>
  <si>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</si>
  <si>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</si>
  <si>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</si>
  <si>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</si>
  <si>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</si>
  <si>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</si>
  <si>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</si>
  <si>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</si>
  <si>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</si>
  <si>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</si>
  <si>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</si>
  <si>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</si>
  <si>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</si>
  <si>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</si>
  <si>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</si>
  <si>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</si>
  <si>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</si>
  <si>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</si>
  <si>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</si>
  <si>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</si>
  <si>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</si>
  <si>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</si>
  <si>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</si>
  <si>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</si>
  <si>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</si>
  <si>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</si>
  <si>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</si>
  <si>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</si>
  <si>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</si>
  <si>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</si>
  <si>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</si>
  <si>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</si>
  <si>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</si>
  <si>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</si>
  <si>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</si>
  <si>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</si>
  <si>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</si>
  <si>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</si>
  <si>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</si>
  <si>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</si>
  <si>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</si>
  <si>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</si>
  <si>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</si>
  <si>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</si>
  <si>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</si>
  <si>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</si>
  <si>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</si>
  <si>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</si>
  <si>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</si>
  <si>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</si>
  <si>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</si>
  <si>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</si>
  <si>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</si>
  <si>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</si>
  <si>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</si>
  <si>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</si>
  <si>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</si>
  <si>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</si>
  <si>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</si>
  <si>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</si>
  <si>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</si>
  <si>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</si>
  <si>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</si>
  <si>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</si>
  <si>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</si>
  <si>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</si>
  <si>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</si>
  <si>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</si>
  <si>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</si>
  <si>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</si>
  <si>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</si>
  <si>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</si>
  <si>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</si>
  <si>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</si>
  <si>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</si>
  <si>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</si>
  <si>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</si>
  <si>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</si>
  <si>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</si>
  <si>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</si>
  <si>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</si>
  <si>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</si>
  <si>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</si>
  <si>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</si>
  <si>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</si>
  <si>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</si>
  <si>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</si>
  <si>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</si>
  <si>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</si>
  <si>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</si>
  <si>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</si>
  <si>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</si>
  <si>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</si>
  <si>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</si>
  <si>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</si>
  <si>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</si>
  <si>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</si>
  <si>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</si>
  <si>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</si>
  <si>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</si>
  <si>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</si>
  <si>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</si>
  <si>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</si>
  <si>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</si>
  <si>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</si>
  <si>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</si>
  <si>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</si>
  <si>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</si>
  <si>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</si>
  <si>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</si>
  <si>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</si>
  <si>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</si>
  <si>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</si>
  <si>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</si>
  <si>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</si>
  <si>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</si>
  <si>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</si>
  <si>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</si>
  <si>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</si>
  <si>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</si>
  <si>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</si>
  <si>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</si>
  <si>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</si>
  <si>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</si>
  <si>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</si>
  <si>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</si>
  <si>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</si>
  <si>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</si>
  <si>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</si>
  <si>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</si>
  <si>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</si>
  <si>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</si>
  <si>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</si>
  <si>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</si>
  <si>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</si>
  <si>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</si>
  <si>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</si>
  <si>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</si>
  <si>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</si>
  <si>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</si>
  <si>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</si>
  <si>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</si>
  <si>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</si>
  <si>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</si>
  <si>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</si>
  <si>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</si>
  <si>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</si>
  <si>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</si>
  <si>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</si>
  <si>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</si>
  <si>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</si>
  <si>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</si>
  <si>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</si>
  <si>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</si>
  <si>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</si>
  <si>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</si>
  <si>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</si>
  <si>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</si>
  <si>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</si>
  <si>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</si>
  <si>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</si>
  <si>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</si>
  <si>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</si>
  <si>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</si>
  <si>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</si>
  <si>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</si>
  <si>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</si>
  <si>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</si>
  <si>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</si>
  <si>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</si>
  <si>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</si>
  <si>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</si>
  <si>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</si>
  <si>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</si>
  <si>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</si>
  <si>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</si>
  <si>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</si>
  <si>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</si>
  <si>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</si>
  <si>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</si>
  <si>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</si>
  <si>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</si>
  <si>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</si>
  <si>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</si>
  <si>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</si>
  <si>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</si>
  <si>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</si>
  <si>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</si>
  <si>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</si>
  <si>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</si>
  <si>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</si>
  <si>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</si>
  <si>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</si>
  <si>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</si>
  <si>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</si>
  <si>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</si>
  <si>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</si>
  <si>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</si>
  <si>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</si>
  <si>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</si>
  <si>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</si>
  <si>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</si>
  <si>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</si>
  <si>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</si>
  <si>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</si>
  <si>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</si>
  <si>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</si>
  <si>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</si>
  <si>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</si>
  <si>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</si>
  <si>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</si>
  <si>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</si>
  <si>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</si>
  <si>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</si>
  <si>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</si>
  <si>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</si>
  <si>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</si>
  <si>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</si>
  <si>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</si>
  <si>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</si>
  <si>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</si>
  <si>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</si>
  <si>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</si>
  <si>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</si>
  <si>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</si>
  <si>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</si>
  <si>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</si>
  <si>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</si>
  <si>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</si>
  <si>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</si>
  <si>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</si>
  <si>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</si>
  <si>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</si>
  <si>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</si>
  <si>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</si>
  <si>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</si>
  <si>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</si>
  <si>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</si>
  <si>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</si>
  <si>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</si>
  <si>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</si>
  <si>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</si>
  <si>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</si>
  <si>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</si>
  <si>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</si>
  <si>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</si>
  <si>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</si>
  <si>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</si>
  <si>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</si>
  <si>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</si>
  <si>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</si>
  <si>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</si>
  <si>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</si>
  <si>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</si>
  <si>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</si>
  <si>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</si>
  <si>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</si>
  <si>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</si>
  <si>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</si>
  <si>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</si>
  <si>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</si>
  <si>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</si>
  <si>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</si>
  <si>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</si>
  <si>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</si>
  <si>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</si>
  <si>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</si>
  <si>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</si>
  <si>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</si>
  <si>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</si>
  <si>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</si>
  <si>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</si>
  <si>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</si>
  <si>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</si>
  <si>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</si>
  <si>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</si>
  <si>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</si>
  <si>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</si>
  <si>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</si>
  <si>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</si>
  <si>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</si>
  <si>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</si>
  <si>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</si>
  <si>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</si>
  <si>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</si>
  <si>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</si>
  <si>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</si>
  <si>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</si>
  <si>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</si>
  <si>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</si>
  <si>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</si>
  <si>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</si>
  <si>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</si>
  <si>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</si>
  <si>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</si>
  <si>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</si>
  <si>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</si>
  <si>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</si>
  <si>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</si>
  <si>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</si>
  <si>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</si>
  <si>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</si>
  <si>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</si>
  <si>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</si>
  <si>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</si>
  <si>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</si>
  <si>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</si>
  <si>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</si>
  <si>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</si>
  <si>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</si>
  <si>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</si>
  <si>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</si>
  <si>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</si>
  <si>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</si>
  <si>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</si>
  <si>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</si>
  <si>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</si>
  <si>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</si>
  <si>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</si>
  <si>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</si>
  <si>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</si>
  <si>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</si>
  <si>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</si>
  <si>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</si>
  <si>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</si>
  <si>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</si>
  <si>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</si>
  <si>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</si>
  <si>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</si>
  <si>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</si>
  <si>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</si>
  <si>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</si>
  <si>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</si>
  <si>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</si>
  <si>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</si>
  <si>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</si>
  <si>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</si>
  <si>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</si>
  <si>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</si>
  <si>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</si>
  <si>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</si>
  <si>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</si>
  <si>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</si>
  <si>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</si>
  <si>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</si>
  <si>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</si>
  <si>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</si>
  <si>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</si>
  <si>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</si>
  <si>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</si>
  <si>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</si>
  <si>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</si>
  <si>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</si>
  <si>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</si>
  <si>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</si>
  <si>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</si>
  <si>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</si>
  <si>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</si>
  <si>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</si>
  <si>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</si>
  <si>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</si>
  <si>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</si>
  <si>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</si>
  <si>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</si>
  <si>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</si>
  <si>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</si>
  <si>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</si>
  <si>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</si>
  <si>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</si>
  <si>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</si>
  <si>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</si>
  <si>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</si>
  <si>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</si>
  <si>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</si>
  <si>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</si>
  <si>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</si>
  <si>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</si>
  <si>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</si>
  <si>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</si>
  <si>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</si>
  <si>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</si>
  <si>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</si>
  <si>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</si>
  <si>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</si>
  <si>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</si>
  <si>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</si>
  <si>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</si>
  <si>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</si>
  <si>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</si>
  <si>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</si>
  <si>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</si>
  <si>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</si>
  <si>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</si>
  <si>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</si>
  <si>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</si>
  <si>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</si>
  <si>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</si>
  <si>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</si>
  <si>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</si>
  <si>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</si>
  <si>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</si>
  <si>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</si>
  <si>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</si>
  <si>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</si>
  <si>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</si>
  <si>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</si>
  <si>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</si>
  <si>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</si>
  <si>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</si>
  <si>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</si>
  <si>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</si>
  <si>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</si>
  <si>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</si>
  <si>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</si>
  <si>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</si>
  <si>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</si>
  <si>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</si>
  <si>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</si>
  <si>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</si>
  <si>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</si>
  <si>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</si>
  <si>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</si>
  <si>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</si>
  <si>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</si>
  <si>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</si>
  <si>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</si>
  <si>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</si>
  <si>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</si>
  <si>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</si>
  <si>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</si>
  <si>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</si>
  <si>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</si>
  <si>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</si>
  <si>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</si>
  <si>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</si>
  <si>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</si>
  <si>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</si>
  <si>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</si>
  <si>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</si>
  <si>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</si>
  <si>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</si>
  <si>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</si>
  <si>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</si>
  <si>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</si>
  <si>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</si>
  <si>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</si>
  <si>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</si>
  <si>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</si>
  <si>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</si>
  <si>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</si>
  <si>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</si>
  <si>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</si>
  <si>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</si>
  <si>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</si>
  <si>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</si>
  <si>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</si>
  <si>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</si>
  <si>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</si>
  <si>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</si>
  <si>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</si>
  <si>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</si>
  <si>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</si>
  <si>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</si>
  <si>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</si>
  <si>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</si>
  <si>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</si>
  <si>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</si>
  <si>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</si>
  <si>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</si>
  <si>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</si>
  <si>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</si>
  <si>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</si>
  <si>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</si>
  <si>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</si>
  <si>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</si>
  <si>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</si>
  <si>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</si>
  <si>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</si>
  <si>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</si>
  <si>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</si>
  <si>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</si>
  <si>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</si>
  <si>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</si>
  <si>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</si>
  <si>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</si>
  <si>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</si>
  <si>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</si>
  <si>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</si>
  <si>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</si>
  <si>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</si>
  <si>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</si>
  <si>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</si>
  <si>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</si>
  <si>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</si>
  <si>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</si>
  <si>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</si>
  <si>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</si>
  <si>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</si>
  <si>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</si>
  <si>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</si>
  <si>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</si>
  <si>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</si>
  <si>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</si>
  <si>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</si>
  <si>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</si>
  <si>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</si>
  <si>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</si>
  <si>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</si>
  <si>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</si>
  <si>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</si>
  <si>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</si>
  <si>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</si>
  <si>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</si>
  <si>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</si>
  <si>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</si>
  <si>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</si>
  <si>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</si>
  <si>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</si>
  <si>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</si>
  <si>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</si>
  <si>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</si>
  <si>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</si>
  <si>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</si>
  <si>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</si>
  <si>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</si>
  <si>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</si>
  <si>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</si>
  <si>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</si>
  <si>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</si>
  <si>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</si>
  <si>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</si>
  <si>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</si>
  <si>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</si>
  <si>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</si>
  <si>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</si>
  <si>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</si>
  <si>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</si>
  <si>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</si>
  <si>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</si>
  <si>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</si>
  <si>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</si>
  <si>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</si>
  <si>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</si>
  <si>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</si>
  <si>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</si>
  <si>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</si>
  <si>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</si>
  <si>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</si>
  <si>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</si>
  <si>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</si>
  <si>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</si>
  <si>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</si>
  <si>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</si>
  <si>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</si>
  <si>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</si>
  <si>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</si>
  <si>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</si>
  <si>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</si>
  <si>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</si>
  <si>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</si>
  <si>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</si>
  <si>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</si>
  <si>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</si>
  <si>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</si>
  <si>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</si>
  <si>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</si>
  <si>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</si>
  <si>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</si>
  <si>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</si>
  <si>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</si>
  <si>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</si>
  <si>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</si>
  <si>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</si>
  <si>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</si>
  <si>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</si>
  <si>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</si>
  <si>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</si>
  <si>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</si>
  <si>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</si>
  <si>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</si>
  <si>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</si>
  <si>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</si>
  <si>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</si>
  <si>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</si>
  <si>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</si>
  <si>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</si>
  <si>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</si>
  <si>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</si>
  <si>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</si>
  <si>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</si>
  <si>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</si>
  <si>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</si>
  <si>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</si>
  <si>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</si>
  <si>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</si>
  <si>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</si>
  <si>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</si>
  <si>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</si>
  <si>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</si>
  <si>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</si>
  <si>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</si>
  <si>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</si>
  <si>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</si>
  <si>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</si>
  <si>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</si>
  <si>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</si>
  <si>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</si>
  <si>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</si>
  <si>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</si>
  <si>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</si>
  <si>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</si>
  <si>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</si>
  <si>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</si>
  <si>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</si>
  <si>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</si>
  <si>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</si>
  <si>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</si>
  <si>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</si>
  <si>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</si>
  <si>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</si>
  <si>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</si>
  <si>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</si>
  <si>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</si>
  <si>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</si>
  <si>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</si>
  <si>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</si>
  <si>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</si>
  <si>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</si>
  <si>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</si>
  <si>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</si>
  <si>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</si>
  <si>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</si>
  <si>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</si>
  <si>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</si>
  <si>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</si>
  <si>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</si>
  <si>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</si>
  <si>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</si>
  <si>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</si>
  <si>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</si>
  <si>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</si>
  <si>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</si>
  <si>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</si>
  <si>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</si>
  <si>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</si>
  <si>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</si>
  <si>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</si>
  <si>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</si>
  <si>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</si>
  <si>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</si>
  <si>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</si>
  <si>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</si>
  <si>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</si>
  <si>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</si>
  <si>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</si>
  <si>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</si>
  <si>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</si>
  <si>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</si>
  <si>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</si>
  <si>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</si>
  <si>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</si>
  <si>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</si>
  <si>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</si>
  <si>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</si>
  <si>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</si>
  <si>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</si>
  <si>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</si>
  <si>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</si>
  <si>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</si>
  <si>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</si>
  <si>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</si>
  <si>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</si>
  <si>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</si>
  <si>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</si>
  <si>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</si>
  <si>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</si>
  <si>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</si>
  <si>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</si>
  <si>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</si>
  <si>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</si>
  <si>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</si>
  <si>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</si>
  <si>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</si>
  <si>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</si>
  <si>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</si>
  <si>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</si>
  <si>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</si>
  <si>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</si>
  <si>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</si>
  <si>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</si>
  <si>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</si>
  <si>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</si>
  <si>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</si>
  <si>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</si>
  <si>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</si>
  <si>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</si>
  <si>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</si>
  <si>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</si>
  <si>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</si>
  <si>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</si>
  <si>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</si>
  <si>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</si>
  <si>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</si>
  <si>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</si>
  <si>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</si>
  <si>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</si>
  <si>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</si>
  <si>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</si>
  <si>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</si>
  <si>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</si>
  <si>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</si>
  <si>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</si>
  <si>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</si>
  <si>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</si>
  <si>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</si>
  <si>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</si>
  <si>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</si>
  <si>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</si>
  <si>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</si>
  <si>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</si>
  <si>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</si>
  <si>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</si>
  <si>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</si>
  <si>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</si>
  <si>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</si>
  <si>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</si>
  <si>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</si>
  <si>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</si>
  <si>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</si>
  <si>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</si>
  <si>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</si>
  <si>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</si>
  <si>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</si>
  <si>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</si>
  <si>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</si>
  <si>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</si>
  <si>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</si>
  <si>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</si>
  <si>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</si>
  <si>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</si>
  <si>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</si>
  <si>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</si>
  <si>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</si>
  <si>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</si>
  <si>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</si>
  <si>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</si>
  <si>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</si>
  <si>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</si>
  <si>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</si>
  <si>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</si>
  <si>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</si>
  <si>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</si>
  <si>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</si>
  <si>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</si>
  <si>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</si>
  <si>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</si>
  <si>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</si>
  <si>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</si>
  <si>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</si>
  <si>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</si>
  <si>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</si>
  <si>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</si>
  <si>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</si>
  <si>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</si>
  <si>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</si>
  <si>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</si>
  <si>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</si>
  <si>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</si>
  <si>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</si>
  <si>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</si>
  <si>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</si>
  <si>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</si>
  <si>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</si>
  <si>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</si>
  <si>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</si>
  <si>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</si>
  <si>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</si>
  <si>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</si>
  <si>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</si>
  <si>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</si>
  <si>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</si>
  <si>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</si>
  <si>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</si>
  <si>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</si>
  <si>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</si>
  <si>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</si>
  <si>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</si>
  <si>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</si>
  <si>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</si>
  <si>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</si>
  <si>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</si>
  <si>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</si>
  <si>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</si>
  <si>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</si>
  <si>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</si>
  <si>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</si>
  <si>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</si>
  <si>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</si>
  <si>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</si>
  <si>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</si>
  <si>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</si>
  <si>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</si>
  <si>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</si>
  <si>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</si>
  <si>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</si>
  <si>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</si>
  <si>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</si>
  <si>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</si>
  <si>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</si>
  <si>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</si>
  <si>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</si>
  <si>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</si>
  <si>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</si>
  <si>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</si>
  <si>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</si>
  <si>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</si>
  <si>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</si>
  <si>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</si>
  <si>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</si>
  <si>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</si>
  <si>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</si>
  <si>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</si>
  <si>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</si>
  <si>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</si>
  <si>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</si>
  <si>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</si>
  <si>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</si>
  <si>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</si>
  <si>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</si>
  <si>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</si>
  <si>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</si>
  <si>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</si>
  <si>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</si>
  <si>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</si>
  <si>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</si>
  <si>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</si>
  <si>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</si>
  <si>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</si>
  <si>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</si>
  <si>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</si>
  <si>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</si>
  <si>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</si>
  <si>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</si>
  <si>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</si>
  <si>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</si>
  <si>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</si>
  <si>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</si>
  <si>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</si>
  <si>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</si>
  <si>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</si>
  <si>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</si>
  <si>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</si>
  <si>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</si>
  <si>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</si>
  <si>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</si>
  <si>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</si>
  <si>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</si>
  <si>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</si>
  <si>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</si>
  <si>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</si>
  <si>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</si>
  <si>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</si>
  <si>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</si>
  <si>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</si>
  <si>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</si>
  <si>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</si>
  <si>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</si>
  <si>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</si>
  <si>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</si>
  <si>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</si>
  <si>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</si>
  <si>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</si>
  <si>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</si>
  <si>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</si>
  <si>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</si>
  <si>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</si>
  <si>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</si>
  <si>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</si>
  <si>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</si>
  <si>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</si>
  <si>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</si>
  <si>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</si>
  <si>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</si>
  <si>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</si>
  <si>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</si>
  <si>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</si>
  <si>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</si>
  <si>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</si>
  <si>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</si>
  <si>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</si>
  <si>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</si>
  <si>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</si>
  <si>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</si>
  <si>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</si>
  <si>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</si>
  <si>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</si>
  <si>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</si>
  <si>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</si>
  <si>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</si>
  <si>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</si>
  <si>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</si>
  <si>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</si>
  <si>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</si>
  <si>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</si>
  <si>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</si>
  <si>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</si>
  <si>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</si>
  <si>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</si>
  <si>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</si>
  <si>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</si>
  <si>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</si>
  <si>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</si>
  <si>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</si>
  <si>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</si>
  <si>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</si>
  <si>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</si>
  <si>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</si>
  <si>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</si>
  <si>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</si>
  <si>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</si>
  <si>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</si>
  <si>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</si>
  <si>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</si>
  <si>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</si>
  <si>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</si>
  <si>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</si>
  <si>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</si>
  <si>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</si>
  <si>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</si>
  <si>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</si>
  <si>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</si>
  <si>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</si>
  <si>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</si>
  <si>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</si>
  <si>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</si>
  <si>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</si>
  <si>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</si>
  <si>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</si>
  <si>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</si>
  <si>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</si>
  <si>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</si>
  <si>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</si>
  <si>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</si>
  <si>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</si>
  <si>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</si>
  <si>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</si>
  <si>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</si>
  <si>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</si>
  <si>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</si>
  <si>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</si>
  <si>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</si>
  <si>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</si>
  <si>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</si>
  <si>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</si>
  <si>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</si>
  <si>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</si>
  <si>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</si>
  <si>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</si>
  <si>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</si>
  <si>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</si>
  <si>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</si>
  <si>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</si>
  <si>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</si>
  <si>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</si>
  <si>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</si>
  <si>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</si>
  <si>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</si>
  <si>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</si>
  <si>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</si>
  <si>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</si>
  <si>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</si>
  <si>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</si>
  <si>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</si>
  <si>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</si>
  <si>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</si>
  <si>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</si>
  <si>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</si>
  <si>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</si>
  <si>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</si>
  <si>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</si>
  <si>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</si>
  <si>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</si>
  <si>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</si>
  <si>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</si>
  <si>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</si>
  <si>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</si>
  <si>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</si>
  <si>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</si>
  <si>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</si>
  <si>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</si>
  <si>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</si>
  <si>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</si>
  <si>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</si>
  <si>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</si>
  <si>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</si>
  <si>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</si>
  <si>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</si>
  <si>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</si>
  <si>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</si>
  <si>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</si>
  <si>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</si>
  <si>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</si>
  <si>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</si>
  <si>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</si>
  <si>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</si>
  <si>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</si>
  <si>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</si>
  <si>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</si>
  <si>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</si>
  <si>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</si>
  <si>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</si>
  <si>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</si>
  <si>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</si>
  <si>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</si>
  <si>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</si>
  <si>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</si>
  <si>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</si>
  <si>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</si>
  <si>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</si>
  <si>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</si>
  <si>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</si>
  <si>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</si>
  <si>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</si>
  <si>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</si>
  <si>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</si>
  <si>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</si>
  <si>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</si>
  <si>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</si>
  <si>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</si>
  <si>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</si>
  <si>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</si>
  <si>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</si>
  <si>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</si>
  <si>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</si>
  <si>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</si>
  <si>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</si>
  <si>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</si>
  <si>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</si>
  <si>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</si>
  <si>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</si>
  <si>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</si>
  <si>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</si>
  <si>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</si>
  <si>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</si>
  <si>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</si>
  <si>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</si>
  <si>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</si>
  <si>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</si>
  <si>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</si>
  <si>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</si>
  <si>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</si>
  <si>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</si>
  <si>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</si>
  <si>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</si>
  <si>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</si>
  <si>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</si>
  <si>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</si>
  <si>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</si>
  <si>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</si>
  <si>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</si>
  <si>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</si>
  <si>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</si>
  <si>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</si>
  <si>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</si>
  <si>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</si>
  <si>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</si>
  <si>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</si>
  <si>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</si>
  <si>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</si>
  <si>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</si>
  <si>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</si>
  <si>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</si>
  <si>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</si>
  <si>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</si>
  <si>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</si>
  <si>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</si>
  <si>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</si>
  <si>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</si>
  <si>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</si>
  <si>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</si>
  <si>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</si>
  <si>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</si>
  <si>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</si>
  <si>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</si>
  <si>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</si>
  <si>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</si>
  <si>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</si>
  <si>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</si>
  <si>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</si>
  <si>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</si>
  <si>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</si>
  <si>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</si>
  <si>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</si>
  <si>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</si>
  <si>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</si>
  <si>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</si>
  <si>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</si>
  <si>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</si>
  <si>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</si>
  <si>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</si>
  <si>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</si>
  <si>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</si>
  <si>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</si>
  <si>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</si>
  <si>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</si>
  <si>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</si>
  <si>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</si>
  <si>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</si>
  <si>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</si>
  <si>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</si>
  <si>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</si>
  <si>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</si>
  <si>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</si>
  <si>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</si>
  <si>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</si>
  <si>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</si>
  <si>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</si>
  <si>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</si>
  <si>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</si>
  <si>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</si>
  <si>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</si>
  <si>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</si>
  <si>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</si>
  <si>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</si>
  <si>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</si>
  <si>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</si>
  <si>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</si>
  <si>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</si>
  <si>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</si>
  <si>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</si>
  <si>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</si>
  <si>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</si>
  <si>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</si>
  <si>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</si>
  <si>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</si>
  <si>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</si>
  <si>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</si>
  <si>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</si>
  <si>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</si>
  <si>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</si>
  <si>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</si>
  <si>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</si>
  <si>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</si>
  <si>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</si>
  <si>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</si>
  <si>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</si>
  <si>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</si>
  <si>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</si>
  <si>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</si>
  <si>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</si>
  <si>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</si>
  <si>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</si>
  <si>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</si>
  <si>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</si>
  <si>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</si>
  <si>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</si>
  <si>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</si>
  <si>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</si>
  <si>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</si>
  <si>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</si>
  <si>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</si>
  <si>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</si>
  <si>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</si>
  <si>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</si>
  <si>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</si>
  <si>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</si>
  <si>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</si>
  <si>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</si>
  <si>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</si>
  <si>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</si>
  <si>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</si>
  <si>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</si>
  <si>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</si>
  <si>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</si>
  <si>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</si>
  <si>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</si>
  <si>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</si>
  <si>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</si>
  <si>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</si>
  <si>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</si>
  <si>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</si>
  <si>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</si>
  <si>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</si>
  <si>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</si>
  <si>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</si>
  <si>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</si>
  <si>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</si>
  <si>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</si>
  <si>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</si>
  <si>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</si>
  <si>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</si>
  <si>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</si>
  <si>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</si>
  <si>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</si>
  <si>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</si>
  <si>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</si>
  <si>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</si>
  <si>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</si>
  <si>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</si>
  <si>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</si>
  <si>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</si>
  <si>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</si>
  <si>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</si>
  <si>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</si>
  <si>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</si>
  <si>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</si>
  <si>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</si>
  <si>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</si>
  <si>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</si>
  <si>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</si>
  <si>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</si>
  <si>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</si>
  <si>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</si>
  <si>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</si>
  <si>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</si>
  <si>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</si>
  <si>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</si>
  <si>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</si>
  <si>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</si>
  <si>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</si>
  <si>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</si>
  <si>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</si>
  <si>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</si>
  <si>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</si>
  <si>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</si>
  <si>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</si>
  <si>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</si>
  <si>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</si>
  <si>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</si>
  <si>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</si>
  <si>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</si>
  <si>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</si>
  <si>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</si>
  <si>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</si>
  <si>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</si>
  <si>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</si>
  <si>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</si>
  <si>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</si>
  <si>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</si>
  <si>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</si>
  <si>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</si>
  <si>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</si>
  <si>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</si>
  <si>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</si>
  <si>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</si>
  <si>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</si>
  <si>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</si>
  <si>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</si>
  <si>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</si>
  <si>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</si>
  <si>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</si>
  <si>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</si>
  <si>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</si>
  <si>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</si>
  <si>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</si>
  <si>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</si>
  <si>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</si>
  <si>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</si>
  <si>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</si>
  <si>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</si>
  <si>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</si>
  <si>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</si>
  <si>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</si>
  <si>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</si>
  <si>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</si>
  <si>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</si>
  <si>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</si>
  <si>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</si>
  <si>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</si>
  <si>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</si>
  <si>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</si>
  <si>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</si>
  <si>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</si>
  <si>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</si>
  <si>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</si>
  <si>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</si>
  <si>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</si>
  <si>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</si>
  <si>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</si>
  <si>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</si>
  <si>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</si>
  <si>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</si>
  <si>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</si>
  <si>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</si>
  <si>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</si>
  <si>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</si>
  <si>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</si>
  <si>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</si>
  <si>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</si>
  <si>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</si>
  <si>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</si>
  <si>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</si>
  <si>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</si>
  <si>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</si>
  <si>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</si>
  <si>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</si>
  <si>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</si>
  <si>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</si>
  <si>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</si>
  <si>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</si>
  <si>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</si>
  <si>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</si>
  <si>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</si>
  <si>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</si>
  <si>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</si>
  <si>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</si>
  <si>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</si>
  <si>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</si>
  <si>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</si>
  <si>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</si>
  <si>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</si>
  <si>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</si>
  <si>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</si>
  <si>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</si>
  <si>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</si>
  <si>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</si>
  <si>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</si>
  <si>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</si>
  <si>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</si>
  <si>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</si>
  <si>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</si>
  <si>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</si>
  <si>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</si>
  <si>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</si>
  <si>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</si>
  <si>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</si>
  <si>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</si>
  <si>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</si>
  <si>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</si>
  <si>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</si>
  <si>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</si>
  <si>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</si>
  <si>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</si>
  <si>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</si>
  <si>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</si>
  <si>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</si>
  <si>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</si>
  <si>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</si>
  <si>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</si>
  <si>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</si>
  <si>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</si>
  <si>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</si>
  <si>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</si>
  <si>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</si>
  <si>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</si>
  <si>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</si>
  <si>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</si>
  <si>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</si>
  <si>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</si>
  <si>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</si>
  <si>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</si>
  <si>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</si>
  <si>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</si>
  <si>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</si>
  <si>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</si>
  <si>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</si>
  <si>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</si>
  <si>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</si>
  <si>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</si>
  <si>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</si>
  <si>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</si>
  <si>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</si>
  <si>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</si>
  <si>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</si>
  <si>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</si>
  <si>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</si>
  <si>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</si>
  <si>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</si>
  <si>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</si>
  <si>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</si>
  <si>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</si>
  <si>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</si>
  <si>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</si>
  <si>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</si>
  <si>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</si>
  <si>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</si>
  <si>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</si>
  <si>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</si>
  <si>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</si>
  <si>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</si>
  <si>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</si>
  <si>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</si>
  <si>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</si>
  <si>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</si>
  <si>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</si>
  <si>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</si>
  <si>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</si>
  <si>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</si>
  <si>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</si>
  <si>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</si>
  <si>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</si>
  <si>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</si>
  <si>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</si>
  <si>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</si>
  <si>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</si>
  <si>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</si>
  <si>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</si>
  <si>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</si>
  <si>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</si>
  <si>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</si>
  <si>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</si>
  <si>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</si>
  <si>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</si>
  <si>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</si>
  <si>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</si>
  <si>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</si>
  <si>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</si>
  <si>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</si>
  <si>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</si>
  <si>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</si>
  <si>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</si>
  <si>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</si>
  <si>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</si>
  <si>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</si>
  <si>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</si>
  <si>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</si>
  <si>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</si>
  <si>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</si>
  <si>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</si>
  <si>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</si>
  <si>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</si>
  <si>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</si>
  <si>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</si>
  <si>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</si>
  <si>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</si>
  <si>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</si>
  <si>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</si>
  <si>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</si>
  <si>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</si>
  <si>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</si>
  <si>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</si>
  <si>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</si>
  <si>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</si>
  <si>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</si>
  <si>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</si>
  <si>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</si>
  <si>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</si>
  <si>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</si>
  <si>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</si>
  <si>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</si>
  <si>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</si>
  <si>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</si>
  <si>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</si>
  <si>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</si>
  <si>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</si>
  <si>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</si>
  <si>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</si>
  <si>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</si>
  <si>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</si>
  <si>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</si>
  <si>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</si>
  <si>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</si>
  <si>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</si>
  <si>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</si>
  <si>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</si>
  <si>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</si>
  <si>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</si>
  <si>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</si>
  <si>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</si>
  <si>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</si>
  <si>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</si>
  <si>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</si>
  <si>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</si>
  <si>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</si>
  <si>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</si>
  <si>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</si>
  <si>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</si>
  <si>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</si>
  <si>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</si>
  <si>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</si>
  <si>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</si>
  <si>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</si>
  <si>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</si>
  <si>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</si>
  <si>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</si>
  <si>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</si>
  <si>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</si>
  <si>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</si>
  <si>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</si>
  <si>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</si>
  <si>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</si>
  <si>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</si>
  <si>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</si>
  <si>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</si>
  <si>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</si>
  <si>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</si>
  <si>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</si>
  <si>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</si>
  <si>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</si>
  <si>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</si>
  <si>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</si>
  <si>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</si>
  <si>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</si>
  <si>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</si>
  <si>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</si>
  <si>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</si>
  <si>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</si>
  <si>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</si>
  <si>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</si>
  <si>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</si>
  <si>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</si>
  <si>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</si>
  <si>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</si>
  <si>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</si>
  <si>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</si>
  <si>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</si>
  <si>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</si>
  <si>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</si>
  <si>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</si>
  <si>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</si>
  <si>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</si>
  <si>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</si>
  <si>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</si>
  <si>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</si>
  <si>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</si>
  <si>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</si>
  <si>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</si>
  <si>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</si>
  <si>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</si>
  <si>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</si>
  <si>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</si>
  <si>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</si>
  <si>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</si>
  <si>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</si>
  <si>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</si>
  <si>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</si>
  <si>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</si>
  <si>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</si>
  <si>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</si>
  <si>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</si>
  <si>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</si>
  <si>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</si>
  <si>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</si>
  <si>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</si>
  <si>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</si>
  <si>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</si>
  <si>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</si>
  <si>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</si>
  <si>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</si>
  <si>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</si>
  <si>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</si>
  <si>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</si>
  <si>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</si>
  <si>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</si>
  <si>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</si>
  <si>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</si>
  <si>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</si>
  <si>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</si>
  <si>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</si>
  <si>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</si>
  <si>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</si>
  <si>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</si>
  <si>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</si>
  <si>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</si>
  <si>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</si>
  <si>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</si>
  <si>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</si>
  <si>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</si>
  <si>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</si>
  <si>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</si>
  <si>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</si>
  <si>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</si>
  <si>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</si>
  <si>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</si>
  <si>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</si>
  <si>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</si>
  <si>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</si>
  <si>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</si>
  <si>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</si>
  <si>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</si>
  <si>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</si>
  <si>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</si>
  <si>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</si>
  <si>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</si>
  <si>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</si>
  <si>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</si>
  <si>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</si>
  <si>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</si>
  <si>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</si>
  <si>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</si>
  <si>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</si>
  <si>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</si>
  <si>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</si>
  <si>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</si>
  <si>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</si>
  <si>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</si>
  <si>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</si>
  <si>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</si>
  <si>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</si>
  <si>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</si>
  <si>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</si>
  <si>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</si>
  <si>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</si>
  <si>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</si>
  <si>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</si>
  <si>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</si>
  <si>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</si>
  <si>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</si>
  <si>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</si>
  <si>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</si>
  <si>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</si>
  <si>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</si>
  <si>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</si>
  <si>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</si>
  <si>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</si>
  <si>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</si>
  <si>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</si>
  <si>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</si>
  <si>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</si>
  <si>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</si>
  <si>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</si>
  <si>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</si>
  <si>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</si>
  <si>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</si>
  <si>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</si>
  <si>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</si>
  <si>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</si>
  <si>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</si>
  <si>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</si>
  <si>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</si>
  <si>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</si>
  <si>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</si>
  <si>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</si>
  <si>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</si>
  <si>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</si>
  <si>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</si>
  <si>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</si>
  <si>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</si>
  <si>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</si>
  <si>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</si>
  <si>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</si>
  <si>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</si>
  <si>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</si>
  <si>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</si>
  <si>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</si>
  <si>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</si>
  <si>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</si>
  <si>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</si>
  <si>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</si>
  <si>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</si>
  <si>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</si>
  <si>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</si>
  <si>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</si>
  <si>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</si>
  <si>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</si>
  <si>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</si>
  <si>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</si>
  <si>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</si>
  <si>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</si>
  <si>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</si>
  <si>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</si>
  <si>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</si>
  <si>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</si>
  <si>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</si>
  <si>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</si>
  <si>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</si>
  <si>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</si>
  <si>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</si>
  <si>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</si>
  <si>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</si>
  <si>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</si>
  <si>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</si>
  <si>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</si>
  <si>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</si>
  <si>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</si>
  <si>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</si>
  <si>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</si>
  <si>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</si>
  <si>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</si>
  <si>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</si>
  <si>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</si>
  <si>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</si>
  <si>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</si>
  <si>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</si>
  <si>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</si>
  <si>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</si>
  <si>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</si>
  <si>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</si>
  <si>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</si>
  <si>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</si>
  <si>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</si>
  <si>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</si>
  <si>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</si>
  <si>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</si>
  <si>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</si>
  <si>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</si>
  <si>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</si>
  <si>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</si>
  <si>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</si>
  <si>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</si>
  <si>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</si>
  <si>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</si>
  <si>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</si>
  <si>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</si>
  <si>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</si>
  <si>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</si>
  <si>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</si>
  <si>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</si>
  <si>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</si>
  <si>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</si>
  <si>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</si>
  <si>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</si>
  <si>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</si>
  <si>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</si>
  <si>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</si>
  <si>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</si>
  <si>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</si>
  <si>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</si>
  <si>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</si>
  <si>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</si>
  <si>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</si>
  <si>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</si>
  <si>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</si>
  <si>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</si>
  <si>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</si>
  <si>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</si>
  <si>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</si>
  <si>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</si>
  <si>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</si>
  <si>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</si>
  <si>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</si>
  <si>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</si>
  <si>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</si>
  <si>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</si>
  <si>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</si>
  <si>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</si>
  <si>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</si>
  <si>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</si>
  <si>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</si>
  <si>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</si>
  <si>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</si>
  <si>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</si>
  <si>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</si>
  <si>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</si>
  <si>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</si>
  <si>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</si>
  <si>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</si>
  <si>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</si>
  <si>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</si>
  <si>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</si>
  <si>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</si>
  <si>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</si>
  <si>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</si>
  <si>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</si>
  <si>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</si>
  <si>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</si>
  <si>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</si>
  <si>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</si>
  <si>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</si>
  <si>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</si>
  <si>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</si>
  <si>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</si>
  <si>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</si>
  <si>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</si>
  <si>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</si>
  <si>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</si>
  <si>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</si>
  <si>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</si>
  <si>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</si>
  <si>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</si>
  <si>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</si>
  <si>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</si>
  <si>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</si>
  <si>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</si>
  <si>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</si>
  <si>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</si>
  <si>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</si>
  <si>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</si>
  <si>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</si>
  <si>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</si>
  <si>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</si>
  <si>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</si>
  <si>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</si>
  <si>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</si>
  <si>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</si>
  <si>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</si>
  <si>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</si>
  <si>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</si>
  <si>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</si>
  <si>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</si>
  <si>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</si>
  <si>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</si>
  <si>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</si>
  <si>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</si>
  <si>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</si>
  <si>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</si>
  <si>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</si>
  <si>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</si>
  <si>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</si>
  <si>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</si>
  <si>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</si>
  <si>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</si>
  <si>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</si>
  <si>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</si>
  <si>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</si>
  <si>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</si>
  <si>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</si>
  <si>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</si>
  <si>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</si>
  <si>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</si>
  <si>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</si>
  <si>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</si>
  <si>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</si>
  <si>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</si>
  <si>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</si>
  <si>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</si>
  <si>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</si>
  <si>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</si>
  <si>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</si>
  <si>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</si>
  <si>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</si>
  <si>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</si>
  <si>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</si>
  <si>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</si>
  <si>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</si>
  <si>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</si>
  <si>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</si>
  <si>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</si>
  <si>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</si>
  <si>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</si>
  <si>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</si>
  <si>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</si>
  <si>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</si>
  <si>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</si>
  <si>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</si>
  <si>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</si>
  <si>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</si>
  <si>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</si>
  <si>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</si>
  <si>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</si>
  <si>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</si>
  <si>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</si>
  <si>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</si>
  <si>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</si>
  <si>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</si>
  <si>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</si>
  <si>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</si>
  <si>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</si>
  <si>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</si>
  <si>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</si>
  <si>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</si>
  <si>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</si>
  <si>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</si>
  <si>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</si>
  <si>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</si>
  <si>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</si>
  <si>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</si>
  <si>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</si>
  <si>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</si>
  <si>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</si>
  <si>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</si>
  <si>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</si>
  <si>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</si>
  <si>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</si>
  <si>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</si>
  <si>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</si>
  <si>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</si>
  <si>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</si>
  <si>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</si>
  <si>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</si>
  <si>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</si>
  <si>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</si>
  <si>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</si>
  <si>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</si>
  <si>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</si>
  <si>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</si>
  <si>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</si>
  <si>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</si>
  <si>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</si>
  <si>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</si>
  <si>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</si>
  <si>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</si>
  <si>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</si>
  <si>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</si>
  <si>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</si>
  <si>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</si>
  <si>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</si>
  <si>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</si>
  <si>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</si>
  <si>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</si>
  <si>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</si>
  <si>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</si>
  <si>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</si>
  <si>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</si>
  <si>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</si>
  <si>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</si>
  <si>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</si>
  <si>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</si>
  <si>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</si>
  <si>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</si>
  <si>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</si>
  <si>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</si>
  <si>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</si>
  <si>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</si>
  <si>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</si>
  <si>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</si>
  <si>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</si>
  <si>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</si>
  <si>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</si>
  <si>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</si>
  <si>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</si>
  <si>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</si>
  <si>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</si>
  <si>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</si>
  <si>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</si>
  <si>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</si>
  <si>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</si>
  <si>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</si>
  <si>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</si>
  <si>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</si>
  <si>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</si>
  <si>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</si>
  <si>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</si>
  <si>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</si>
  <si>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</si>
  <si>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</si>
  <si>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</si>
  <si>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</si>
  <si>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</si>
  <si>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</si>
  <si>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</si>
  <si>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</si>
  <si>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</si>
  <si>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</si>
  <si>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</si>
  <si>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</si>
  <si>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</si>
  <si>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</si>
  <si>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</si>
  <si>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</si>
  <si>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</si>
  <si>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</si>
  <si>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</si>
  <si>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</si>
  <si>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</si>
  <si>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</si>
  <si>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</si>
  <si>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</si>
  <si>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</si>
  <si>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</si>
  <si>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</si>
  <si>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</si>
  <si>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</si>
  <si>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</si>
  <si>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</si>
  <si>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</si>
  <si>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</si>
  <si>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</si>
  <si>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</si>
  <si>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</si>
  <si>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</si>
  <si>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</si>
  <si>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</si>
  <si>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</si>
  <si>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</si>
  <si>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</si>
  <si>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</si>
  <si>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</si>
  <si>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</si>
  <si>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</si>
  <si>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</si>
  <si>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</si>
  <si>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</si>
  <si>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</si>
  <si>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</si>
  <si>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</si>
  <si>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</si>
  <si>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</si>
  <si>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</si>
  <si>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</si>
  <si>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</si>
  <si>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</si>
  <si>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</si>
  <si>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</si>
  <si>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</si>
  <si>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</si>
  <si>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</si>
  <si>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</si>
  <si>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</si>
  <si>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</si>
  <si>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</si>
  <si>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</si>
  <si>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</si>
  <si>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</si>
  <si>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</si>
  <si>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</si>
  <si>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</si>
  <si>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</si>
  <si>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</si>
  <si>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</si>
  <si>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</si>
  <si>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</si>
  <si>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</si>
  <si>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</si>
  <si>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</si>
  <si>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</si>
  <si>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</si>
  <si>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</si>
  <si>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</si>
  <si>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</si>
  <si>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</si>
  <si>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</si>
  <si>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</si>
  <si>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</si>
  <si>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</si>
  <si>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</si>
  <si>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</si>
  <si>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</si>
  <si>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</si>
  <si>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</si>
  <si>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</si>
  <si>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</si>
  <si>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</si>
  <si>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</si>
  <si>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</si>
  <si>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</si>
  <si>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</si>
  <si>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</si>
  <si>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</si>
  <si>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</si>
  <si>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</si>
  <si>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</si>
  <si>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</si>
  <si>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</si>
  <si>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</si>
  <si>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</si>
  <si>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</si>
  <si>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</si>
  <si>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</si>
  <si>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</si>
  <si>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</si>
  <si>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</si>
  <si>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</si>
  <si>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</si>
  <si>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</si>
  <si>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</si>
  <si>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</si>
  <si>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</si>
  <si>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</si>
  <si>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</si>
  <si>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</si>
  <si>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</si>
  <si>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</si>
  <si>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</si>
  <si>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</si>
  <si>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</si>
  <si>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</si>
  <si>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</si>
  <si>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</si>
  <si>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</si>
  <si>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</si>
  <si>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</si>
  <si>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</si>
  <si>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</si>
  <si>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</si>
  <si>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</si>
  <si>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</si>
  <si>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</si>
  <si>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</si>
  <si>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</si>
  <si>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</si>
  <si>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</si>
  <si>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</si>
  <si>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</si>
  <si>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</si>
  <si>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</si>
  <si>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</si>
  <si>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</si>
  <si>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</si>
  <si>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</si>
  <si>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</si>
  <si>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</si>
  <si>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</si>
  <si>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</si>
  <si>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</si>
  <si>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</si>
  <si>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</si>
  <si>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</si>
  <si>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</si>
  <si>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</si>
  <si>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</si>
  <si>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</si>
  <si>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</si>
  <si>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</si>
  <si>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</si>
  <si>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</si>
  <si>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</si>
  <si>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</si>
  <si>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</si>
  <si>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</si>
  <si>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</si>
  <si>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</si>
  <si>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</si>
  <si>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</si>
  <si>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</si>
  <si>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</si>
  <si>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</si>
  <si>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</si>
  <si>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</si>
  <si>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</si>
  <si>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</si>
  <si>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</si>
  <si>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</si>
  <si>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</si>
  <si>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</si>
  <si>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</si>
  <si>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</si>
  <si>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</si>
  <si>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</si>
  <si>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</si>
  <si>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</si>
  <si>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</si>
  <si>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</si>
  <si>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</si>
  <si>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</si>
  <si>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</si>
  <si>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</si>
  <si>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</si>
  <si>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</si>
  <si>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</si>
  <si>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</si>
  <si>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</si>
  <si>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</si>
  <si>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</si>
  <si>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</si>
  <si>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</si>
  <si>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</si>
  <si>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</si>
  <si>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</si>
  <si>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</si>
  <si>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</si>
  <si>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</si>
  <si>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</si>
  <si>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</si>
  <si>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</si>
  <si>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</si>
  <si>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</si>
  <si>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</si>
  <si>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</si>
  <si>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</si>
  <si>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</si>
  <si>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</si>
  <si>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</si>
  <si>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</si>
  <si>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</si>
  <si>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</si>
  <si>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</si>
  <si>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</si>
  <si>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</si>
  <si>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</si>
  <si>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</si>
  <si>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</si>
  <si>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</si>
  <si>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</si>
  <si>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</si>
  <si>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</si>
  <si>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</si>
  <si>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</si>
  <si>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</si>
  <si>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</si>
  <si>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</si>
  <si>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</si>
  <si>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</si>
  <si>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</si>
  <si>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</si>
  <si>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</si>
  <si>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</si>
  <si>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</si>
  <si>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</si>
  <si>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</si>
  <si>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</si>
  <si>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</si>
  <si>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</si>
  <si>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</si>
  <si>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</si>
  <si>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</si>
  <si>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</si>
  <si>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</si>
  <si>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</si>
  <si>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</si>
  <si>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</si>
  <si>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</si>
  <si>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</si>
  <si>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</si>
  <si>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</si>
  <si>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</si>
  <si>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</si>
  <si>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</si>
  <si>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</si>
  <si>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</si>
  <si>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</si>
  <si>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</si>
  <si>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</si>
  <si>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</si>
  <si>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</si>
  <si>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</si>
  <si>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</si>
  <si>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</si>
  <si>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</si>
  <si>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</si>
  <si>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</si>
  <si>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</si>
  <si>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</si>
  <si>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</si>
  <si>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</si>
  <si>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</si>
  <si>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</si>
  <si>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</si>
  <si>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</si>
  <si>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</si>
  <si>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</si>
  <si>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</si>
  <si>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</si>
  <si>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</si>
  <si>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</si>
  <si>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</si>
  <si>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</si>
  <si>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</si>
  <si>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</si>
  <si>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</si>
  <si>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</si>
  <si>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</si>
  <si>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</si>
  <si>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</si>
  <si>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</si>
  <si>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</si>
  <si>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</si>
  <si>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</si>
  <si>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</si>
  <si>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</si>
  <si>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</si>
  <si>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</si>
  <si>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</si>
  <si>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</si>
  <si>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</si>
  <si>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</si>
  <si>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</si>
  <si>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</si>
  <si>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</si>
  <si>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</si>
  <si>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</si>
  <si>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</si>
  <si>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</si>
  <si>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</si>
  <si>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</si>
  <si>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</si>
  <si>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</si>
  <si>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</si>
  <si>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</si>
  <si>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</si>
  <si>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</si>
  <si>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</si>
  <si>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</si>
  <si>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</si>
  <si>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</si>
  <si>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</si>
  <si>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</si>
  <si>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</si>
  <si>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</si>
  <si>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</si>
  <si>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</si>
  <si>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</si>
  <si>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</si>
  <si>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</si>
  <si>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</si>
  <si>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</si>
  <si>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</si>
  <si>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</si>
  <si>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</si>
  <si>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</si>
  <si>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</si>
  <si>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</si>
  <si>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</si>
  <si>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</si>
  <si>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</si>
  <si>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</si>
  <si>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</si>
  <si>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</si>
  <si>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</si>
  <si>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</si>
  <si>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</si>
  <si>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</si>
  <si>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</si>
  <si>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</si>
  <si>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</si>
  <si>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</si>
  <si>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</si>
  <si>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</si>
  <si>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</si>
  <si>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</si>
  <si>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</si>
  <si>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</si>
  <si>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</si>
  <si>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</si>
  <si>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</si>
  <si>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</si>
  <si>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</si>
  <si>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</si>
  <si>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</si>
  <si>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</si>
  <si>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</si>
  <si>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</si>
  <si>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</si>
  <si>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</si>
  <si>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</si>
  <si>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</si>
  <si>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</si>
  <si>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</si>
  <si>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</si>
  <si>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</si>
  <si>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</si>
  <si>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</si>
  <si>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</si>
  <si>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</si>
  <si>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</si>
  <si>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</si>
  <si>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</si>
  <si>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</si>
  <si>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</si>
  <si>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</si>
  <si>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</si>
  <si>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</si>
  <si>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</si>
  <si>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</si>
  <si>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</si>
  <si>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</si>
  <si>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</si>
  <si>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</si>
  <si>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</si>
  <si>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</si>
  <si>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</si>
  <si>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</si>
  <si>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</si>
  <si>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</si>
  <si>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</si>
  <si>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</si>
  <si>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</si>
  <si>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</si>
  <si>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</si>
  <si>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</si>
  <si>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</si>
  <si>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</si>
  <si>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</si>
  <si>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</si>
  <si>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</si>
  <si>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</si>
  <si>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</si>
  <si>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</si>
  <si>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</si>
  <si>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</si>
  <si>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</si>
  <si>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</si>
  <si>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</si>
  <si>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</si>
  <si>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</si>
  <si>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</si>
  <si>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</si>
  <si>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</si>
  <si>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</si>
  <si>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</si>
  <si>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</si>
  <si>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</si>
  <si>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</si>
  <si>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</si>
  <si>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</si>
  <si>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</si>
  <si>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</si>
  <si>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</si>
  <si>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</si>
  <si>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</si>
  <si>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</si>
  <si>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</si>
  <si>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</si>
  <si>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</si>
  <si>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</si>
  <si>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</si>
  <si>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</si>
  <si>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</si>
  <si>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</si>
  <si>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</si>
  <si>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</si>
  <si>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</si>
  <si>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</si>
  <si>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</si>
  <si>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</si>
  <si>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</si>
  <si>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</si>
  <si>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</si>
  <si>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</si>
  <si>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</si>
  <si>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</si>
  <si>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</si>
  <si>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</si>
  <si>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</si>
  <si>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</si>
  <si>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</si>
  <si>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</si>
  <si>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</si>
  <si>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</si>
  <si>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</si>
  <si>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</si>
  <si>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</si>
  <si>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</si>
  <si>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</si>
  <si>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</si>
  <si>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</si>
  <si>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</si>
  <si>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</si>
  <si>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</si>
  <si>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</si>
  <si>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</si>
  <si>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</si>
  <si>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</si>
  <si>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</si>
  <si>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</si>
  <si>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</si>
  <si>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</si>
  <si>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</si>
  <si>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</si>
  <si>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</si>
  <si>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</si>
  <si>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</si>
  <si>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</si>
  <si>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</si>
  <si>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</si>
  <si>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</si>
  <si>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</si>
  <si>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</si>
  <si>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</si>
  <si>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</si>
  <si>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</si>
  <si>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</si>
  <si>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</si>
  <si>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</si>
  <si>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</si>
  <si>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</si>
  <si>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</si>
  <si>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</si>
  <si>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</si>
  <si>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</si>
  <si>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</si>
  <si>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</si>
  <si>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</si>
  <si>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</si>
  <si>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</si>
  <si>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</si>
  <si>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</si>
  <si>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</si>
  <si>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</si>
  <si>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</si>
  <si>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</si>
  <si>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</si>
  <si>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</si>
  <si>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</si>
  <si>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</si>
  <si>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</si>
  <si>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</si>
  <si>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</si>
  <si>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</si>
  <si>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</si>
  <si>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</si>
  <si>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</si>
  <si>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</si>
  <si>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</si>
  <si>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</si>
  <si>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</si>
  <si>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</si>
  <si>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</si>
  <si>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</si>
  <si>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</si>
  <si>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</si>
  <si>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</si>
  <si>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</si>
  <si>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</si>
  <si>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</si>
  <si>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</si>
  <si>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</si>
  <si>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</si>
  <si>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</si>
  <si>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</si>
  <si>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</si>
  <si>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</si>
  <si>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</si>
  <si>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</si>
  <si>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</si>
  <si>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</si>
  <si>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</si>
  <si>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</si>
  <si>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</si>
  <si>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</si>
  <si>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</si>
  <si>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</si>
  <si>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</si>
  <si>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</si>
  <si>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</si>
  <si>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</si>
  <si>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</si>
  <si>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</si>
  <si>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</si>
  <si>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</si>
  <si>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</si>
  <si>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</si>
  <si>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</si>
  <si>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</si>
  <si>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</si>
  <si>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</si>
  <si>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</si>
  <si>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</si>
  <si>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</si>
  <si>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</si>
  <si>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</si>
  <si>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</si>
  <si>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</si>
  <si>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</si>
  <si>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</si>
  <si>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</si>
  <si>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</si>
  <si>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</si>
  <si>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</si>
  <si>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</si>
  <si>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</si>
  <si>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</si>
  <si>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</si>
  <si>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</si>
  <si>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</si>
  <si>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</si>
  <si>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</si>
  <si>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</si>
  <si>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</si>
  <si>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</si>
  <si>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</si>
  <si>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</si>
  <si>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</si>
  <si>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</si>
  <si>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</si>
  <si>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</si>
  <si>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</si>
  <si>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</si>
  <si>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</si>
  <si>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</si>
  <si>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</si>
  <si>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</si>
  <si>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</si>
  <si>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</si>
  <si>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</si>
  <si>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</si>
  <si>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</si>
  <si>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</si>
  <si>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</si>
  <si>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</si>
  <si>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</si>
  <si>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</si>
  <si>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</si>
  <si>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</si>
  <si>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</si>
  <si>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</si>
  <si>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</si>
  <si>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</si>
  <si>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</si>
  <si>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</si>
  <si>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</si>
  <si>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</si>
  <si>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</si>
  <si>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</si>
  <si>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</si>
  <si>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</si>
  <si>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</si>
  <si>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</si>
  <si>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</si>
  <si>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</si>
  <si>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</si>
  <si>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</si>
  <si>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</si>
  <si>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</si>
  <si>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</si>
  <si>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</si>
  <si>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</si>
  <si>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</si>
  <si>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</si>
  <si>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</si>
  <si>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</si>
  <si>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</si>
  <si>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</si>
  <si>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</si>
  <si>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</si>
  <si>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</si>
  <si>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</si>
  <si>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</si>
  <si>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</si>
  <si>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</si>
  <si>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</si>
  <si>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</si>
  <si>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</si>
  <si>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</si>
  <si>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</si>
  <si>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</si>
  <si>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</si>
  <si>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</si>
  <si>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</si>
  <si>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</si>
  <si>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</si>
  <si>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</si>
  <si>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</si>
  <si>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</si>
  <si>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</si>
  <si>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</si>
  <si>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</si>
  <si>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</si>
  <si>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</si>
  <si>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</si>
  <si>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</si>
  <si>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</si>
  <si>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</si>
  <si>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</si>
  <si>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</si>
  <si>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</si>
  <si>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</si>
  <si>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</si>
  <si>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</si>
  <si>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</si>
  <si>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</si>
  <si>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</si>
  <si>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</si>
  <si>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</si>
  <si>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</si>
  <si>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</si>
  <si>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</si>
  <si>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</si>
  <si>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</si>
  <si>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</si>
  <si>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</si>
  <si>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</si>
  <si>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</si>
  <si>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</si>
  <si>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</si>
  <si>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</si>
  <si>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</si>
  <si>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</si>
  <si>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</si>
  <si>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</si>
  <si>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</si>
  <si>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</si>
  <si>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</si>
  <si>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</si>
  <si>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</si>
  <si>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</si>
  <si>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</si>
  <si>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</si>
  <si>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</si>
  <si>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</si>
  <si>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</si>
  <si>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</si>
  <si>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</si>
  <si>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</si>
  <si>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</si>
  <si>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</si>
  <si>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</si>
  <si>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</si>
  <si>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</si>
  <si>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</si>
  <si>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</si>
  <si>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</si>
  <si>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</si>
  <si>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</si>
  <si>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</si>
  <si>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</si>
  <si>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</si>
  <si>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</si>
  <si>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</si>
  <si>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</si>
  <si>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</si>
  <si>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</si>
  <si>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</si>
  <si>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</si>
  <si>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</si>
  <si>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</si>
  <si>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</si>
  <si>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</si>
  <si>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</si>
  <si>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</si>
  <si>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</si>
  <si>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</si>
  <si>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</si>
  <si>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</si>
  <si>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</si>
  <si>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</si>
  <si>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</si>
  <si>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</si>
  <si>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</si>
  <si>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</si>
  <si>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</si>
  <si>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</si>
  <si>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</si>
  <si>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</si>
  <si>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</si>
  <si>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</si>
  <si>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</si>
  <si>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</si>
  <si>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</si>
  <si>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</si>
  <si>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</si>
  <si>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</si>
  <si>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</si>
  <si>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</si>
  <si>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</si>
  <si>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</si>
  <si>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</si>
  <si>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</si>
  <si>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</si>
  <si>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</si>
  <si>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</si>
  <si>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</si>
  <si>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</si>
  <si>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</si>
  <si>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</si>
  <si>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</si>
  <si>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</si>
  <si>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</si>
  <si>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</si>
  <si>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</si>
  <si>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</si>
  <si>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</si>
  <si>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</si>
  <si>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</si>
  <si>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</si>
  <si>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</si>
  <si>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</si>
  <si>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</si>
  <si>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</si>
  <si>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</si>
  <si>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</si>
  <si>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</si>
  <si>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</si>
  <si>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</si>
  <si>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</si>
  <si>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</si>
  <si>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</si>
  <si>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</si>
  <si>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</si>
  <si>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</si>
  <si>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</si>
  <si>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</si>
  <si>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</si>
  <si>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</si>
  <si>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</si>
  <si>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</si>
  <si>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</si>
  <si>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</si>
  <si>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</si>
  <si>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</si>
  <si>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</si>
  <si>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</si>
  <si>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</si>
  <si>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</si>
  <si>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</si>
  <si>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</si>
  <si>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</si>
  <si>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</si>
  <si>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</si>
  <si>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</si>
  <si>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</si>
  <si>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</si>
  <si>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</si>
  <si>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</si>
  <si>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</si>
  <si>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</si>
  <si>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</si>
  <si>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</si>
  <si>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</si>
  <si>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</si>
  <si>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</si>
  <si>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</si>
  <si>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</si>
  <si>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</si>
  <si>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</si>
  <si>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</si>
  <si>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</si>
  <si>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</si>
  <si>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</si>
  <si>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</si>
  <si>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</si>
  <si>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</si>
  <si>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</si>
  <si>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</si>
  <si>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</si>
  <si>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</si>
  <si>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</si>
  <si>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</si>
  <si>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</si>
  <si>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</si>
  <si>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</si>
  <si>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</si>
  <si>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</si>
  <si>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</si>
  <si>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</si>
  <si>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</si>
  <si>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</si>
  <si>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</si>
  <si>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</si>
  <si>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</si>
  <si>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</si>
  <si>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</si>
  <si>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</si>
  <si>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</si>
  <si>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</si>
  <si>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</si>
  <si>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</si>
  <si>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</si>
  <si>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</si>
  <si>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</si>
  <si>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</si>
  <si>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</si>
  <si>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</si>
  <si>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</si>
  <si>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</si>
  <si>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</si>
  <si>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</si>
  <si>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</si>
  <si>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</si>
  <si>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</si>
  <si>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</si>
  <si>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</si>
  <si>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</si>
  <si>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</si>
  <si>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</si>
  <si>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</si>
  <si>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</si>
  <si>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</si>
  <si>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</si>
  <si>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</si>
  <si>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</si>
  <si>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</si>
  <si>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</si>
  <si>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</si>
  <si>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</si>
  <si>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</si>
  <si>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</si>
  <si>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</si>
  <si>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</si>
  <si>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</si>
  <si>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</si>
  <si>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</si>
  <si>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</si>
  <si>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</si>
  <si>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</si>
  <si>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</si>
  <si>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</si>
  <si>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</si>
  <si>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</si>
  <si>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</si>
  <si>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</si>
  <si>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</si>
  <si>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</si>
  <si>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</si>
  <si>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</si>
  <si>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</si>
  <si>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</si>
  <si>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</si>
  <si>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</si>
  <si>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</si>
  <si>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</si>
  <si>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</si>
  <si>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</si>
  <si>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</si>
  <si>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</si>
  <si>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</si>
  <si>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</si>
  <si>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</si>
  <si>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</si>
  <si>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</si>
  <si>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</si>
  <si>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</si>
  <si>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</si>
  <si>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</si>
  <si>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</si>
  <si>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</si>
  <si>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</si>
  <si>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</si>
  <si>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</si>
  <si>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</si>
  <si>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</si>
  <si>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</si>
  <si>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</si>
  <si>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</si>
  <si>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</si>
  <si>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</si>
  <si>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</si>
  <si>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</si>
  <si>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</si>
  <si>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</si>
  <si>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</si>
  <si>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</si>
  <si>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</si>
  <si>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</si>
  <si>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</si>
  <si>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</si>
  <si>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</si>
  <si>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</si>
  <si>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</si>
  <si>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</si>
  <si>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</si>
  <si>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</si>
  <si>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</si>
  <si>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</si>
  <si>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</si>
  <si>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</si>
  <si>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</si>
  <si>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</si>
  <si>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</si>
  <si>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</si>
  <si>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</si>
  <si>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</si>
  <si>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</si>
  <si>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</si>
  <si>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</si>
  <si>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</si>
  <si>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</si>
  <si>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</si>
  <si>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</si>
  <si>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</si>
  <si>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</si>
  <si>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</si>
  <si>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</si>
  <si>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</si>
  <si>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</si>
  <si>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</si>
  <si>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</si>
  <si>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</si>
  <si>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</si>
  <si>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</si>
  <si>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</si>
  <si>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</si>
  <si>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</si>
  <si>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</si>
  <si>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</si>
  <si>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</si>
  <si>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</si>
  <si>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Болатбек Дария</t>
  </si>
  <si>
    <t>Дәуренбек Батыржан</t>
  </si>
  <si>
    <t>Ерланұлы Ерсұлтан</t>
  </si>
  <si>
    <t>Балтабек Айсұлу</t>
  </si>
  <si>
    <t>Исабаева Аяла</t>
  </si>
  <si>
    <t>Құлжабай Дария</t>
  </si>
  <si>
    <t>Қуат Айша</t>
  </si>
  <si>
    <t>Серікқан Рания</t>
  </si>
  <si>
    <t>Оралбек Айзере</t>
  </si>
  <si>
    <t>Төлеухан Айша</t>
  </si>
  <si>
    <t>Төрехан Медина</t>
  </si>
  <si>
    <t>Есбол Дарын</t>
  </si>
  <si>
    <t>Серікбол Жігер</t>
  </si>
  <si>
    <t>Сағатбек Самал</t>
  </si>
  <si>
    <t>Уақасын Айасыл</t>
  </si>
  <si>
    <t>Мұхамедьяров Тұрар</t>
  </si>
  <si>
    <t>Абілмажін Айкүміс</t>
  </si>
  <si>
    <t>Мадиярқызы Адина</t>
  </si>
  <si>
    <t>Төртбаев Арнұр</t>
  </si>
  <si>
    <t>Есенжол Әміре</t>
  </si>
  <si>
    <t>Орынбек Аяулым</t>
  </si>
  <si>
    <t>Ерқасым Мариям</t>
  </si>
  <si>
    <t>Нұрсәлім Айару</t>
  </si>
  <si>
    <t>Ділмұрат Ерсұлтан</t>
  </si>
  <si>
    <t xml:space="preserve"> Даниярұлы Алдияр</t>
  </si>
  <si>
    <t>Асхат Кәусар</t>
  </si>
  <si>
    <t>Рақымбай Расул</t>
  </si>
  <si>
    <t>Ертөстік ересек тобы</t>
  </si>
  <si>
    <t>Асқар Арнұр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</si>
</sst>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2" fillId="0" borderId="0" xfId="0" applyFont="1"/>
    <xf numFmtId="0" fontId="13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5" borderId="5" xfId="0" applyFont="1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28" activePane="bottomLeft" state="frozen"/>
      <selection activeCell="A5" sqref="A5"/>
      <selection pane="bottomLeft" activeCell="M46" sqref="M46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5" t="s">
        <v>3189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27"/>
      <c r="AM4" s="97" t="s">
        <v>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128"/>
      <c r="CC4" s="97" t="s">
        <v>2</v>
      </c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6" t="s">
        <v>181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94" t="s">
        <v>244</v>
      </c>
      <c r="EF4" s="95"/>
      <c r="EG4" s="95"/>
      <c r="EH4" s="95"/>
      <c r="EI4" s="95"/>
      <c r="EJ4" s="95"/>
      <c r="EK4" s="95"/>
      <c r="EL4" s="95"/>
      <c r="EM4" s="96"/>
      <c r="EN4" s="97" t="s">
        <v>244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0" t="s">
        <v>86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8"/>
      <c r="CC5" s="90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109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91" t="s">
        <v>245</v>
      </c>
      <c r="EF5" s="92"/>
      <c r="EG5" s="92"/>
      <c r="EH5" s="92"/>
      <c r="EI5" s="92"/>
      <c r="EJ5" s="92"/>
      <c r="EK5" s="92"/>
      <c r="EL5" s="92"/>
      <c r="EM5" s="93"/>
      <c r="EN5" s="91" t="s">
        <v>246</v>
      </c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5"/>
      <c r="B11" s="125"/>
      <c r="C11" s="116" t="s">
        <v>26</v>
      </c>
      <c r="D11" s="117" t="s">
        <v>5</v>
      </c>
      <c r="E11" s="117" t="s">
        <v>6</v>
      </c>
      <c r="F11" s="100" t="s">
        <v>34</v>
      </c>
      <c r="G11" s="100" t="s">
        <v>7</v>
      </c>
      <c r="H11" s="100" t="s">
        <v>8</v>
      </c>
      <c r="I11" s="100" t="s">
        <v>27</v>
      </c>
      <c r="J11" s="100" t="s">
        <v>9</v>
      </c>
      <c r="K11" s="100" t="s">
        <v>10</v>
      </c>
      <c r="L11" s="117" t="s">
        <v>39</v>
      </c>
      <c r="M11" s="117" t="s">
        <v>9</v>
      </c>
      <c r="N11" s="117" t="s">
        <v>10</v>
      </c>
      <c r="O11" s="117" t="s">
        <v>28</v>
      </c>
      <c r="P11" s="117" t="s">
        <v>11</v>
      </c>
      <c r="Q11" s="117" t="s">
        <v>4</v>
      </c>
      <c r="R11" s="117" t="s">
        <v>29</v>
      </c>
      <c r="S11" s="117" t="s">
        <v>6</v>
      </c>
      <c r="T11" s="117" t="s">
        <v>12</v>
      </c>
      <c r="U11" s="117" t="s">
        <v>51</v>
      </c>
      <c r="V11" s="117" t="s">
        <v>6</v>
      </c>
      <c r="W11" s="117" t="s">
        <v>12</v>
      </c>
      <c r="X11" s="114" t="s">
        <v>30</v>
      </c>
      <c r="Y11" s="115" t="s">
        <v>10</v>
      </c>
      <c r="Z11" s="116" t="s">
        <v>13</v>
      </c>
      <c r="AA11" s="117" t="s">
        <v>31</v>
      </c>
      <c r="AB11" s="117" t="s">
        <v>14</v>
      </c>
      <c r="AC11" s="117" t="s">
        <v>15</v>
      </c>
      <c r="AD11" s="117" t="s">
        <v>32</v>
      </c>
      <c r="AE11" s="117" t="s">
        <v>4</v>
      </c>
      <c r="AF11" s="117" t="s">
        <v>5</v>
      </c>
      <c r="AG11" s="117" t="s">
        <v>33</v>
      </c>
      <c r="AH11" s="117" t="s">
        <v>12</v>
      </c>
      <c r="AI11" s="117" t="s">
        <v>7</v>
      </c>
      <c r="AJ11" s="117" t="s">
        <v>71</v>
      </c>
      <c r="AK11" s="117" t="s">
        <v>16</v>
      </c>
      <c r="AL11" s="117" t="s">
        <v>9</v>
      </c>
      <c r="AM11" s="117" t="s">
        <v>72</v>
      </c>
      <c r="AN11" s="117"/>
      <c r="AO11" s="117"/>
      <c r="AP11" s="114" t="s">
        <v>73</v>
      </c>
      <c r="AQ11" s="115"/>
      <c r="AR11" s="116"/>
      <c r="AS11" s="114" t="s">
        <v>74</v>
      </c>
      <c r="AT11" s="115"/>
      <c r="AU11" s="116"/>
      <c r="AV11" s="117" t="s">
        <v>75</v>
      </c>
      <c r="AW11" s="117"/>
      <c r="AX11" s="117"/>
      <c r="AY11" s="117" t="s">
        <v>76</v>
      </c>
      <c r="AZ11" s="117"/>
      <c r="BA11" s="117"/>
      <c r="BB11" s="117" t="s">
        <v>77</v>
      </c>
      <c r="BC11" s="117"/>
      <c r="BD11" s="117"/>
      <c r="BE11" s="113" t="s">
        <v>78</v>
      </c>
      <c r="BF11" s="113"/>
      <c r="BG11" s="113"/>
      <c r="BH11" s="117" t="s">
        <v>79</v>
      </c>
      <c r="BI11" s="117"/>
      <c r="BJ11" s="117"/>
      <c r="BK11" s="117" t="s">
        <v>80</v>
      </c>
      <c r="BL11" s="117"/>
      <c r="BM11" s="117"/>
      <c r="BN11" s="117" t="s">
        <v>81</v>
      </c>
      <c r="BO11" s="117"/>
      <c r="BP11" s="117"/>
      <c r="BQ11" s="117" t="s">
        <v>82</v>
      </c>
      <c r="BR11" s="117"/>
      <c r="BS11" s="117"/>
      <c r="BT11" s="117" t="s">
        <v>83</v>
      </c>
      <c r="BU11" s="117"/>
      <c r="BV11" s="117"/>
      <c r="BW11" s="110" t="s">
        <v>84</v>
      </c>
      <c r="BX11" s="110"/>
      <c r="BY11" s="110"/>
      <c r="BZ11" s="110" t="s">
        <v>85</v>
      </c>
      <c r="CA11" s="110"/>
      <c r="CB11" s="111"/>
      <c r="CC11" s="100" t="s">
        <v>140</v>
      </c>
      <c r="CD11" s="100"/>
      <c r="CE11" s="100"/>
      <c r="CF11" s="100" t="s">
        <v>141</v>
      </c>
      <c r="CG11" s="100"/>
      <c r="CH11" s="100"/>
      <c r="CI11" s="90" t="s">
        <v>142</v>
      </c>
      <c r="CJ11" s="90"/>
      <c r="CK11" s="90"/>
      <c r="CL11" s="100" t="s">
        <v>143</v>
      </c>
      <c r="CM11" s="100"/>
      <c r="CN11" s="100"/>
      <c r="CO11" s="100" t="s">
        <v>144</v>
      </c>
      <c r="CP11" s="100"/>
      <c r="CQ11" s="100"/>
      <c r="CR11" s="100" t="s">
        <v>145</v>
      </c>
      <c r="CS11" s="100"/>
      <c r="CT11" s="100"/>
      <c r="CU11" s="100" t="s">
        <v>146</v>
      </c>
      <c r="CV11" s="100"/>
      <c r="CW11" s="100"/>
      <c r="CX11" s="100" t="s">
        <v>147</v>
      </c>
      <c r="CY11" s="100"/>
      <c r="CZ11" s="108"/>
      <c r="DA11" s="99" t="s">
        <v>183</v>
      </c>
      <c r="DB11" s="103"/>
      <c r="DC11" s="104"/>
      <c r="DD11" s="99" t="s">
        <v>184</v>
      </c>
      <c r="DE11" s="103"/>
      <c r="DF11" s="104"/>
      <c r="DG11" s="99" t="s">
        <v>185</v>
      </c>
      <c r="DH11" s="103"/>
      <c r="DI11" s="104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99" t="s">
        <v>192</v>
      </c>
      <c r="EC11" s="103"/>
      <c r="ED11" s="103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99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125"/>
      <c r="B12" s="125"/>
      <c r="C12" s="122" t="s">
        <v>18</v>
      </c>
      <c r="D12" s="112"/>
      <c r="E12" s="112"/>
      <c r="F12" s="123" t="s">
        <v>401</v>
      </c>
      <c r="G12" s="123"/>
      <c r="H12" s="122"/>
      <c r="I12" s="124" t="s">
        <v>35</v>
      </c>
      <c r="J12" s="123"/>
      <c r="K12" s="123"/>
      <c r="L12" s="112" t="s">
        <v>40</v>
      </c>
      <c r="M12" s="112"/>
      <c r="N12" s="112"/>
      <c r="O12" s="112" t="s">
        <v>44</v>
      </c>
      <c r="P12" s="112"/>
      <c r="Q12" s="112"/>
      <c r="R12" s="112" t="s">
        <v>47</v>
      </c>
      <c r="S12" s="112"/>
      <c r="T12" s="112"/>
      <c r="U12" s="112" t="s">
        <v>52</v>
      </c>
      <c r="V12" s="112"/>
      <c r="W12" s="112"/>
      <c r="X12" s="112" t="s">
        <v>54</v>
      </c>
      <c r="Y12" s="112"/>
      <c r="Z12" s="112"/>
      <c r="AA12" s="112" t="s">
        <v>57</v>
      </c>
      <c r="AB12" s="112"/>
      <c r="AC12" s="112"/>
      <c r="AD12" s="112" t="s">
        <v>61</v>
      </c>
      <c r="AE12" s="112"/>
      <c r="AF12" s="112"/>
      <c r="AG12" s="112" t="s">
        <v>63</v>
      </c>
      <c r="AH12" s="112"/>
      <c r="AI12" s="112"/>
      <c r="AJ12" s="112" t="s">
        <v>67</v>
      </c>
      <c r="AK12" s="112"/>
      <c r="AL12" s="112"/>
      <c r="AM12" s="112" t="s">
        <v>89</v>
      </c>
      <c r="AN12" s="112"/>
      <c r="AO12" s="112"/>
      <c r="AP12" s="112" t="s">
        <v>92</v>
      </c>
      <c r="AQ12" s="112"/>
      <c r="AR12" s="112"/>
      <c r="AS12" s="112" t="s">
        <v>96</v>
      </c>
      <c r="AT12" s="112"/>
      <c r="AU12" s="112"/>
      <c r="AV12" s="112" t="s">
        <v>100</v>
      </c>
      <c r="AW12" s="112"/>
      <c r="AX12" s="112"/>
      <c r="AY12" s="112" t="s">
        <v>101</v>
      </c>
      <c r="AZ12" s="112"/>
      <c r="BA12" s="112"/>
      <c r="BB12" s="112" t="s">
        <v>104</v>
      </c>
      <c r="BC12" s="112"/>
      <c r="BD12" s="112"/>
      <c r="BE12" s="112" t="s">
        <v>108</v>
      </c>
      <c r="BF12" s="112"/>
      <c r="BG12" s="112"/>
      <c r="BH12" s="112" t="s">
        <v>112</v>
      </c>
      <c r="BI12" s="112"/>
      <c r="BJ12" s="112"/>
      <c r="BK12" s="112" t="s">
        <v>116</v>
      </c>
      <c r="BL12" s="112"/>
      <c r="BM12" s="112"/>
      <c r="BN12" s="112" t="s">
        <v>120</v>
      </c>
      <c r="BO12" s="112"/>
      <c r="BP12" s="112"/>
      <c r="BQ12" s="112" t="s">
        <v>124</v>
      </c>
      <c r="BR12" s="112"/>
      <c r="BS12" s="112"/>
      <c r="BT12" s="112" t="s">
        <v>128</v>
      </c>
      <c r="BU12" s="112"/>
      <c r="BV12" s="112"/>
      <c r="BW12" s="112" t="s">
        <v>132</v>
      </c>
      <c r="BX12" s="112"/>
      <c r="BY12" s="112"/>
      <c r="BZ12" s="112" t="s">
        <v>136</v>
      </c>
      <c r="CA12" s="112"/>
      <c r="CB12" s="112"/>
      <c r="CC12" s="86" t="s">
        <v>149</v>
      </c>
      <c r="CD12" s="87"/>
      <c r="CE12" s="88"/>
      <c r="CF12" s="86" t="s">
        <v>153</v>
      </c>
      <c r="CG12" s="87"/>
      <c r="CH12" s="88"/>
      <c r="CI12" s="86" t="s">
        <v>157</v>
      </c>
      <c r="CJ12" s="87"/>
      <c r="CK12" s="88"/>
      <c r="CL12" s="86" t="s">
        <v>161</v>
      </c>
      <c r="CM12" s="87"/>
      <c r="CN12" s="88"/>
      <c r="CO12" s="86" t="s">
        <v>165</v>
      </c>
      <c r="CP12" s="87"/>
      <c r="CQ12" s="88"/>
      <c r="CR12" s="86" t="s">
        <v>169</v>
      </c>
      <c r="CS12" s="87"/>
      <c r="CT12" s="88"/>
      <c r="CU12" s="86" t="s">
        <v>173</v>
      </c>
      <c r="CV12" s="87"/>
      <c r="CW12" s="88"/>
      <c r="CX12" s="86" t="s">
        <v>177</v>
      </c>
      <c r="CY12" s="87"/>
      <c r="CZ12" s="87"/>
      <c r="DA12" s="86" t="s">
        <v>193</v>
      </c>
      <c r="DB12" s="87"/>
      <c r="DC12" s="88"/>
      <c r="DD12" s="86" t="s">
        <v>195</v>
      </c>
      <c r="DE12" s="87"/>
      <c r="DF12" s="88"/>
      <c r="DG12" s="86" t="s">
        <v>199</v>
      </c>
      <c r="DH12" s="87"/>
      <c r="DI12" s="88"/>
      <c r="DJ12" s="86" t="s">
        <v>203</v>
      </c>
      <c r="DK12" s="87"/>
      <c r="DL12" s="88"/>
      <c r="DM12" s="86" t="s">
        <v>207</v>
      </c>
      <c r="DN12" s="87"/>
      <c r="DO12" s="88"/>
      <c r="DP12" s="86" t="s">
        <v>211</v>
      </c>
      <c r="DQ12" s="87"/>
      <c r="DR12" s="88"/>
      <c r="DS12" s="86" t="s">
        <v>215</v>
      </c>
      <c r="DT12" s="87"/>
      <c r="DU12" s="88"/>
      <c r="DV12" s="86" t="s">
        <v>219</v>
      </c>
      <c r="DW12" s="87"/>
      <c r="DX12" s="88"/>
      <c r="DY12" s="86" t="s">
        <v>223</v>
      </c>
      <c r="DZ12" s="87"/>
      <c r="EA12" s="88"/>
      <c r="EB12" s="86" t="s">
        <v>226</v>
      </c>
      <c r="EC12" s="87"/>
      <c r="ED12" s="87"/>
      <c r="EE12" s="86" t="s">
        <v>247</v>
      </c>
      <c r="EF12" s="87"/>
      <c r="EG12" s="88"/>
      <c r="EH12" s="86" t="s">
        <v>251</v>
      </c>
      <c r="EI12" s="87"/>
      <c r="EJ12" s="88"/>
      <c r="EK12" s="86" t="s">
        <v>255</v>
      </c>
      <c r="EL12" s="87"/>
      <c r="EM12" s="88"/>
      <c r="EN12" s="86" t="s">
        <v>259</v>
      </c>
      <c r="EO12" s="87"/>
      <c r="EP12" s="88"/>
      <c r="EQ12" s="86" t="s">
        <v>260</v>
      </c>
      <c r="ER12" s="87"/>
      <c r="ES12" s="88"/>
      <c r="ET12" s="86" t="s">
        <v>264</v>
      </c>
      <c r="EU12" s="87"/>
      <c r="EV12" s="88"/>
      <c r="EW12" s="86" t="s">
        <v>266</v>
      </c>
      <c r="EX12" s="87"/>
      <c r="EY12" s="88"/>
      <c r="EZ12" s="86" t="s">
        <v>268</v>
      </c>
      <c r="FA12" s="87"/>
      <c r="FB12" s="88"/>
      <c r="FC12" s="86" t="s">
        <v>270</v>
      </c>
      <c r="FD12" s="87"/>
      <c r="FE12" s="88"/>
      <c r="FF12" s="86" t="s">
        <v>274</v>
      </c>
      <c r="FG12" s="87"/>
      <c r="FH12" s="88"/>
      <c r="FI12" s="86" t="s">
        <v>277</v>
      </c>
      <c r="FJ12" s="87"/>
      <c r="FK12" s="88"/>
      <c r="FL12" s="86" t="s">
        <v>280</v>
      </c>
      <c r="FM12" s="87"/>
      <c r="FN12" s="88"/>
      <c r="FO12" s="86" t="s">
        <v>284</v>
      </c>
      <c r="FP12" s="87"/>
      <c r="FQ12" s="88"/>
      <c r="FR12" s="86" t="s">
        <v>287</v>
      </c>
      <c r="FS12" s="87"/>
      <c r="FT12" s="87"/>
      <c r="FU12" s="86" t="s">
        <v>313</v>
      </c>
      <c r="FV12" s="87"/>
      <c r="FW12" s="88"/>
      <c r="FX12" s="86" t="s">
        <v>314</v>
      </c>
      <c r="FY12" s="87"/>
      <c r="FZ12" s="88"/>
      <c r="GA12" s="86" t="s">
        <v>318</v>
      </c>
      <c r="GB12" s="87"/>
      <c r="GC12" s="88"/>
      <c r="GD12" s="86" t="s">
        <v>365</v>
      </c>
      <c r="GE12" s="87"/>
      <c r="GF12" s="88"/>
      <c r="GG12" s="86" t="s">
        <v>321</v>
      </c>
      <c r="GH12" s="87"/>
      <c r="GI12" s="88"/>
      <c r="GJ12" s="86" t="s">
        <v>323</v>
      </c>
      <c r="GK12" s="87"/>
      <c r="GL12" s="88"/>
      <c r="GM12" s="86" t="s">
        <v>327</v>
      </c>
      <c r="GN12" s="87"/>
      <c r="GO12" s="88"/>
      <c r="GP12" s="86" t="s">
        <v>329</v>
      </c>
      <c r="GQ12" s="87"/>
      <c r="GR12" s="88"/>
      <c r="GS12" s="86" t="s">
        <v>333</v>
      </c>
      <c r="GT12" s="87"/>
      <c r="GU12" s="88"/>
      <c r="GV12" s="86" t="s">
        <v>335</v>
      </c>
      <c r="GW12" s="87"/>
      <c r="GX12" s="88"/>
      <c r="GY12" s="86" t="s">
        <v>339</v>
      </c>
      <c r="GZ12" s="87"/>
      <c r="HA12" s="88"/>
      <c r="HB12" s="86" t="s">
        <v>343</v>
      </c>
      <c r="HC12" s="87"/>
      <c r="HD12" s="88"/>
      <c r="HE12" s="86" t="s">
        <v>347</v>
      </c>
      <c r="HF12" s="87"/>
      <c r="HG12" s="88"/>
      <c r="HH12" s="86" t="s">
        <v>351</v>
      </c>
      <c r="HI12" s="87"/>
      <c r="HJ12" s="88"/>
      <c r="HK12" s="86" t="s">
        <v>355</v>
      </c>
      <c r="HL12" s="87"/>
      <c r="HM12" s="88"/>
      <c r="HN12" s="86" t="s">
        <v>358</v>
      </c>
      <c r="HO12" s="87"/>
      <c r="HP12" s="88"/>
      <c r="HQ12" s="86" t="s">
        <v>361</v>
      </c>
      <c r="HR12" s="87"/>
      <c r="HS12" s="88"/>
    </row>
    <row r="13" spans="1:227" ht="90.6" customHeight="1" thickBot="1" x14ac:dyDescent="0.3">
      <c r="A13" s="125"/>
      <c r="B13" s="12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8" t="s">
        <v>3159</v>
      </c>
      <c r="B39" s="119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120" t="s">
        <v>3193</v>
      </c>
      <c r="B40" s="121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3196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5" workbookViewId="0">
      <selection activeCell="I49" sqref="I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5" t="s">
        <v>3190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5" t="s">
        <v>0</v>
      </c>
      <c r="B4" s="125" t="s">
        <v>1</v>
      </c>
      <c r="C4" s="126" t="s">
        <v>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27"/>
      <c r="BH4" s="97" t="s">
        <v>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2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07" t="s">
        <v>181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7"/>
      <c r="EQ4" s="106" t="s">
        <v>244</v>
      </c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94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 t="s">
        <v>244</v>
      </c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 t="s">
        <v>244</v>
      </c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6"/>
      <c r="HT4" s="97" t="s">
        <v>244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9" t="s">
        <v>291</v>
      </c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1"/>
    </row>
    <row r="5" spans="1:317" ht="15.75" customHeight="1" x14ac:dyDescent="0.25">
      <c r="A5" s="125"/>
      <c r="B5" s="125"/>
      <c r="C5" s="115" t="s">
        <v>88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08" t="s">
        <v>86</v>
      </c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5"/>
      <c r="CU5" s="99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2" t="s">
        <v>182</v>
      </c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00" t="s">
        <v>387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91" t="s">
        <v>245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426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 t="s">
        <v>438</v>
      </c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91" t="s">
        <v>246</v>
      </c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9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125"/>
      <c r="B6" s="125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5"/>
      <c r="B7" s="12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5"/>
      <c r="B8" s="125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5"/>
      <c r="B9" s="125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5"/>
      <c r="B10" s="12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5"/>
      <c r="B11" s="125"/>
      <c r="C11" s="116" t="s">
        <v>368</v>
      </c>
      <c r="D11" s="117" t="s">
        <v>5</v>
      </c>
      <c r="E11" s="117" t="s">
        <v>6</v>
      </c>
      <c r="F11" s="100" t="s">
        <v>369</v>
      </c>
      <c r="G11" s="100" t="s">
        <v>7</v>
      </c>
      <c r="H11" s="100" t="s">
        <v>8</v>
      </c>
      <c r="I11" s="100" t="s">
        <v>370</v>
      </c>
      <c r="J11" s="100" t="s">
        <v>9</v>
      </c>
      <c r="K11" s="100" t="s">
        <v>10</v>
      </c>
      <c r="L11" s="117" t="s">
        <v>371</v>
      </c>
      <c r="M11" s="117" t="s">
        <v>9</v>
      </c>
      <c r="N11" s="117" t="s">
        <v>10</v>
      </c>
      <c r="O11" s="117" t="s">
        <v>372</v>
      </c>
      <c r="P11" s="117" t="s">
        <v>11</v>
      </c>
      <c r="Q11" s="117" t="s">
        <v>4</v>
      </c>
      <c r="R11" s="117" t="s">
        <v>373</v>
      </c>
      <c r="S11" s="117" t="s">
        <v>6</v>
      </c>
      <c r="T11" s="117" t="s">
        <v>12</v>
      </c>
      <c r="U11" s="117" t="s">
        <v>374</v>
      </c>
      <c r="V11" s="117" t="s">
        <v>6</v>
      </c>
      <c r="W11" s="117" t="s">
        <v>12</v>
      </c>
      <c r="X11" s="114" t="s">
        <v>375</v>
      </c>
      <c r="Y11" s="115" t="s">
        <v>10</v>
      </c>
      <c r="Z11" s="116" t="s">
        <v>13</v>
      </c>
      <c r="AA11" s="117" t="s">
        <v>376</v>
      </c>
      <c r="AB11" s="117" t="s">
        <v>14</v>
      </c>
      <c r="AC11" s="117" t="s">
        <v>15</v>
      </c>
      <c r="AD11" s="117" t="s">
        <v>377</v>
      </c>
      <c r="AE11" s="117" t="s">
        <v>4</v>
      </c>
      <c r="AF11" s="117" t="s">
        <v>5</v>
      </c>
      <c r="AG11" s="117" t="s">
        <v>378</v>
      </c>
      <c r="AH11" s="117" t="s">
        <v>12</v>
      </c>
      <c r="AI11" s="117" t="s">
        <v>7</v>
      </c>
      <c r="AJ11" s="108" t="s">
        <v>379</v>
      </c>
      <c r="AK11" s="131"/>
      <c r="AL11" s="131"/>
      <c r="AM11" s="108" t="s">
        <v>380</v>
      </c>
      <c r="AN11" s="131"/>
      <c r="AO11" s="131"/>
      <c r="AP11" s="108" t="s">
        <v>381</v>
      </c>
      <c r="AQ11" s="131"/>
      <c r="AR11" s="131"/>
      <c r="AS11" s="108" t="s">
        <v>382</v>
      </c>
      <c r="AT11" s="131"/>
      <c r="AU11" s="131"/>
      <c r="AV11" s="108" t="s">
        <v>383</v>
      </c>
      <c r="AW11" s="131"/>
      <c r="AX11" s="131"/>
      <c r="AY11" s="108" t="s">
        <v>384</v>
      </c>
      <c r="AZ11" s="131"/>
      <c r="BA11" s="131"/>
      <c r="BB11" s="108" t="s">
        <v>385</v>
      </c>
      <c r="BC11" s="131"/>
      <c r="BD11" s="131"/>
      <c r="BE11" s="108" t="s">
        <v>386</v>
      </c>
      <c r="BF11" s="131"/>
      <c r="BG11" s="131"/>
      <c r="BH11" s="117" t="s">
        <v>402</v>
      </c>
      <c r="BI11" s="117"/>
      <c r="BJ11" s="117"/>
      <c r="BK11" s="114" t="s">
        <v>5</v>
      </c>
      <c r="BL11" s="115"/>
      <c r="BM11" s="116"/>
      <c r="BN11" s="114" t="s">
        <v>403</v>
      </c>
      <c r="BO11" s="115"/>
      <c r="BP11" s="116"/>
      <c r="BQ11" s="117" t="s">
        <v>12</v>
      </c>
      <c r="BR11" s="117"/>
      <c r="BS11" s="117"/>
      <c r="BT11" s="117" t="s">
        <v>7</v>
      </c>
      <c r="BU11" s="117"/>
      <c r="BV11" s="117"/>
      <c r="BW11" s="117" t="s">
        <v>8</v>
      </c>
      <c r="BX11" s="117"/>
      <c r="BY11" s="117"/>
      <c r="BZ11" s="113" t="s">
        <v>16</v>
      </c>
      <c r="CA11" s="113"/>
      <c r="CB11" s="113"/>
      <c r="CC11" s="117" t="s">
        <v>9</v>
      </c>
      <c r="CD11" s="117"/>
      <c r="CE11" s="117"/>
      <c r="CF11" s="117" t="s">
        <v>10</v>
      </c>
      <c r="CG11" s="117"/>
      <c r="CH11" s="117"/>
      <c r="CI11" s="117" t="s">
        <v>13</v>
      </c>
      <c r="CJ11" s="117"/>
      <c r="CK11" s="117"/>
      <c r="CL11" s="117" t="s">
        <v>404</v>
      </c>
      <c r="CM11" s="117"/>
      <c r="CN11" s="117"/>
      <c r="CO11" s="117" t="s">
        <v>14</v>
      </c>
      <c r="CP11" s="117"/>
      <c r="CQ11" s="117"/>
      <c r="CR11" s="110" t="s">
        <v>15</v>
      </c>
      <c r="CS11" s="110"/>
      <c r="CT11" s="110"/>
      <c r="CU11" s="110" t="s">
        <v>405</v>
      </c>
      <c r="CV11" s="110"/>
      <c r="CW11" s="111"/>
      <c r="CX11" s="100" t="s">
        <v>406</v>
      </c>
      <c r="CY11" s="100"/>
      <c r="CZ11" s="100"/>
      <c r="DA11" s="100" t="s">
        <v>407</v>
      </c>
      <c r="DB11" s="100"/>
      <c r="DC11" s="100"/>
      <c r="DD11" s="90" t="s">
        <v>408</v>
      </c>
      <c r="DE11" s="90"/>
      <c r="DF11" s="90"/>
      <c r="DG11" s="100" t="s">
        <v>409</v>
      </c>
      <c r="DH11" s="100"/>
      <c r="DI11" s="100"/>
      <c r="DJ11" s="100" t="s">
        <v>410</v>
      </c>
      <c r="DK11" s="100"/>
      <c r="DL11" s="100"/>
      <c r="DM11" s="100" t="s">
        <v>411</v>
      </c>
      <c r="DN11" s="100"/>
      <c r="DO11" s="100"/>
      <c r="DP11" s="99" t="s">
        <v>396</v>
      </c>
      <c r="DQ11" s="103"/>
      <c r="DR11" s="104"/>
      <c r="DS11" s="99" t="s">
        <v>397</v>
      </c>
      <c r="DT11" s="103"/>
      <c r="DU11" s="104"/>
      <c r="DV11" s="99" t="s">
        <v>398</v>
      </c>
      <c r="DW11" s="103"/>
      <c r="DX11" s="104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99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99" t="s">
        <v>437</v>
      </c>
      <c r="GH11" s="103"/>
      <c r="GI11" s="104"/>
      <c r="GJ11" s="99" t="s">
        <v>427</v>
      </c>
      <c r="GK11" s="103"/>
      <c r="GL11" s="104"/>
      <c r="GM11" s="99" t="s">
        <v>428</v>
      </c>
      <c r="GN11" s="103"/>
      <c r="GO11" s="104"/>
      <c r="GP11" s="99" t="s">
        <v>429</v>
      </c>
      <c r="GQ11" s="103"/>
      <c r="GR11" s="104"/>
      <c r="GS11" s="99" t="s">
        <v>430</v>
      </c>
      <c r="GT11" s="103"/>
      <c r="GU11" s="104"/>
      <c r="GV11" s="99" t="s">
        <v>439</v>
      </c>
      <c r="GW11" s="103"/>
      <c r="GX11" s="104"/>
      <c r="GY11" s="99" t="s">
        <v>440</v>
      </c>
      <c r="GZ11" s="103"/>
      <c r="HA11" s="104"/>
      <c r="HB11" s="99" t="s">
        <v>441</v>
      </c>
      <c r="HC11" s="103"/>
      <c r="HD11" s="104"/>
      <c r="HE11" s="99" t="s">
        <v>442</v>
      </c>
      <c r="HF11" s="103"/>
      <c r="HG11" s="104"/>
      <c r="HH11" s="99" t="s">
        <v>443</v>
      </c>
      <c r="HI11" s="103"/>
      <c r="HJ11" s="104"/>
      <c r="HK11" s="99" t="s">
        <v>444</v>
      </c>
      <c r="HL11" s="103"/>
      <c r="HM11" s="104"/>
      <c r="HN11" s="99" t="s">
        <v>445</v>
      </c>
      <c r="HO11" s="103"/>
      <c r="HP11" s="104"/>
      <c r="HQ11" s="99" t="s">
        <v>446</v>
      </c>
      <c r="HR11" s="103"/>
      <c r="HS11" s="104"/>
      <c r="HT11" s="104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99"/>
      <c r="KW11" s="90" t="s">
        <v>464</v>
      </c>
      <c r="KX11" s="90"/>
      <c r="KY11" s="99"/>
      <c r="KZ11" s="90" t="s">
        <v>465</v>
      </c>
      <c r="LA11" s="90"/>
      <c r="LB11" s="99"/>
      <c r="LC11" s="90" t="s">
        <v>466</v>
      </c>
      <c r="LD11" s="90"/>
      <c r="LE11" s="90"/>
    </row>
    <row r="12" spans="1:317" ht="110.25" customHeight="1" thickBot="1" x14ac:dyDescent="0.3">
      <c r="A12" s="125"/>
      <c r="B12" s="125"/>
      <c r="C12" s="86" t="s">
        <v>467</v>
      </c>
      <c r="D12" s="87"/>
      <c r="E12" s="88"/>
      <c r="F12" s="86" t="s">
        <v>471</v>
      </c>
      <c r="G12" s="87"/>
      <c r="H12" s="88"/>
      <c r="I12" s="86" t="s">
        <v>475</v>
      </c>
      <c r="J12" s="87"/>
      <c r="K12" s="88"/>
      <c r="L12" s="86" t="s">
        <v>479</v>
      </c>
      <c r="M12" s="87"/>
      <c r="N12" s="88"/>
      <c r="O12" s="86" t="s">
        <v>483</v>
      </c>
      <c r="P12" s="87"/>
      <c r="Q12" s="88"/>
      <c r="R12" s="86" t="s">
        <v>484</v>
      </c>
      <c r="S12" s="87"/>
      <c r="T12" s="88"/>
      <c r="U12" s="86" t="s">
        <v>488</v>
      </c>
      <c r="V12" s="87"/>
      <c r="W12" s="88"/>
      <c r="X12" s="86" t="s">
        <v>493</v>
      </c>
      <c r="Y12" s="87"/>
      <c r="Z12" s="88"/>
      <c r="AA12" s="86" t="s">
        <v>497</v>
      </c>
      <c r="AB12" s="87"/>
      <c r="AC12" s="88"/>
      <c r="AD12" s="86" t="s">
        <v>501</v>
      </c>
      <c r="AE12" s="87"/>
      <c r="AF12" s="88"/>
      <c r="AG12" s="86" t="s">
        <v>505</v>
      </c>
      <c r="AH12" s="87"/>
      <c r="AI12" s="88"/>
      <c r="AJ12" s="86" t="s">
        <v>508</v>
      </c>
      <c r="AK12" s="87"/>
      <c r="AL12" s="88"/>
      <c r="AM12" s="86" t="s">
        <v>511</v>
      </c>
      <c r="AN12" s="87"/>
      <c r="AO12" s="88"/>
      <c r="AP12" s="86" t="s">
        <v>514</v>
      </c>
      <c r="AQ12" s="87"/>
      <c r="AR12" s="88"/>
      <c r="AS12" s="86" t="s">
        <v>518</v>
      </c>
      <c r="AT12" s="87"/>
      <c r="AU12" s="88"/>
      <c r="AV12" s="86" t="s">
        <v>521</v>
      </c>
      <c r="AW12" s="87"/>
      <c r="AX12" s="88"/>
      <c r="AY12" s="86" t="s">
        <v>525</v>
      </c>
      <c r="AZ12" s="87"/>
      <c r="BA12" s="88"/>
      <c r="BB12" s="86" t="s">
        <v>529</v>
      </c>
      <c r="BC12" s="87"/>
      <c r="BD12" s="88"/>
      <c r="BE12" s="86" t="s">
        <v>533</v>
      </c>
      <c r="BF12" s="87"/>
      <c r="BG12" s="88"/>
      <c r="BH12" s="86" t="s">
        <v>537</v>
      </c>
      <c r="BI12" s="87"/>
      <c r="BJ12" s="88"/>
      <c r="BK12" s="86" t="s">
        <v>539</v>
      </c>
      <c r="BL12" s="87"/>
      <c r="BM12" s="88"/>
      <c r="BN12" s="86" t="s">
        <v>541</v>
      </c>
      <c r="BO12" s="87"/>
      <c r="BP12" s="88"/>
      <c r="BQ12" s="86" t="s">
        <v>543</v>
      </c>
      <c r="BR12" s="87"/>
      <c r="BS12" s="88"/>
      <c r="BT12" s="86" t="s">
        <v>547</v>
      </c>
      <c r="BU12" s="87"/>
      <c r="BV12" s="88"/>
      <c r="BW12" s="86" t="s">
        <v>550</v>
      </c>
      <c r="BX12" s="87"/>
      <c r="BY12" s="88"/>
      <c r="BZ12" s="86" t="s">
        <v>553</v>
      </c>
      <c r="CA12" s="87"/>
      <c r="CB12" s="88"/>
      <c r="CC12" s="86" t="s">
        <v>555</v>
      </c>
      <c r="CD12" s="87"/>
      <c r="CE12" s="88"/>
      <c r="CF12" s="86" t="s">
        <v>557</v>
      </c>
      <c r="CG12" s="87"/>
      <c r="CH12" s="88"/>
      <c r="CI12" s="86" t="s">
        <v>561</v>
      </c>
      <c r="CJ12" s="87"/>
      <c r="CK12" s="88"/>
      <c r="CL12" s="86" t="s">
        <v>565</v>
      </c>
      <c r="CM12" s="87"/>
      <c r="CN12" s="88"/>
      <c r="CO12" s="86" t="s">
        <v>569</v>
      </c>
      <c r="CP12" s="87"/>
      <c r="CQ12" s="88"/>
      <c r="CR12" s="86" t="s">
        <v>573</v>
      </c>
      <c r="CS12" s="87"/>
      <c r="CT12" s="88"/>
      <c r="CU12" s="86" t="s">
        <v>575</v>
      </c>
      <c r="CV12" s="87"/>
      <c r="CW12" s="88"/>
      <c r="CX12" s="86" t="s">
        <v>579</v>
      </c>
      <c r="CY12" s="87"/>
      <c r="CZ12" s="88"/>
      <c r="DA12" s="86" t="s">
        <v>582</v>
      </c>
      <c r="DB12" s="87"/>
      <c r="DC12" s="88"/>
      <c r="DD12" s="86" t="s">
        <v>586</v>
      </c>
      <c r="DE12" s="87"/>
      <c r="DF12" s="88"/>
      <c r="DG12" s="86" t="s">
        <v>589</v>
      </c>
      <c r="DH12" s="87"/>
      <c r="DI12" s="88"/>
      <c r="DJ12" s="86" t="s">
        <v>593</v>
      </c>
      <c r="DK12" s="87"/>
      <c r="DL12" s="88"/>
      <c r="DM12" s="86" t="s">
        <v>597</v>
      </c>
      <c r="DN12" s="87"/>
      <c r="DO12" s="88"/>
      <c r="DP12" s="86" t="s">
        <v>598</v>
      </c>
      <c r="DQ12" s="87"/>
      <c r="DR12" s="88"/>
      <c r="DS12" s="86" t="s">
        <v>601</v>
      </c>
      <c r="DT12" s="87"/>
      <c r="DU12" s="88"/>
      <c r="DV12" s="132" t="s">
        <v>604</v>
      </c>
      <c r="DW12" s="133"/>
      <c r="DX12" s="134"/>
      <c r="DY12" s="86" t="s">
        <v>608</v>
      </c>
      <c r="DZ12" s="87"/>
      <c r="EA12" s="88"/>
      <c r="EB12" s="86" t="s">
        <v>612</v>
      </c>
      <c r="EC12" s="87"/>
      <c r="ED12" s="88"/>
      <c r="EE12" s="86" t="s">
        <v>613</v>
      </c>
      <c r="EF12" s="87"/>
      <c r="EG12" s="88"/>
      <c r="EH12" s="86" t="s">
        <v>616</v>
      </c>
      <c r="EI12" s="87"/>
      <c r="EJ12" s="88"/>
      <c r="EK12" s="86" t="s">
        <v>617</v>
      </c>
      <c r="EL12" s="87"/>
      <c r="EM12" s="88"/>
      <c r="EN12" s="86" t="s">
        <v>620</v>
      </c>
      <c r="EO12" s="87"/>
      <c r="EP12" s="88"/>
      <c r="EQ12" s="86" t="s">
        <v>624</v>
      </c>
      <c r="ER12" s="87"/>
      <c r="ES12" s="88"/>
      <c r="ET12" s="86" t="s">
        <v>628</v>
      </c>
      <c r="EU12" s="87"/>
      <c r="EV12" s="88"/>
      <c r="EW12" s="86" t="s">
        <v>631</v>
      </c>
      <c r="EX12" s="87"/>
      <c r="EY12" s="88"/>
      <c r="EZ12" s="86" t="s">
        <v>634</v>
      </c>
      <c r="FA12" s="87"/>
      <c r="FB12" s="88"/>
      <c r="FC12" s="86" t="s">
        <v>638</v>
      </c>
      <c r="FD12" s="87"/>
      <c r="FE12" s="88"/>
      <c r="FF12" s="86" t="s">
        <v>642</v>
      </c>
      <c r="FG12" s="87"/>
      <c r="FH12" s="88"/>
      <c r="FI12" s="86" t="s">
        <v>646</v>
      </c>
      <c r="FJ12" s="87"/>
      <c r="FK12" s="88"/>
      <c r="FL12" s="86" t="s">
        <v>648</v>
      </c>
      <c r="FM12" s="87"/>
      <c r="FN12" s="88"/>
      <c r="FO12" s="86" t="s">
        <v>650</v>
      </c>
      <c r="FP12" s="87"/>
      <c r="FQ12" s="88"/>
      <c r="FR12" s="86" t="s">
        <v>652</v>
      </c>
      <c r="FS12" s="87"/>
      <c r="FT12" s="88"/>
      <c r="FU12" s="86" t="s">
        <v>653</v>
      </c>
      <c r="FV12" s="87"/>
      <c r="FW12" s="88"/>
      <c r="FX12" s="86" t="s">
        <v>654</v>
      </c>
      <c r="FY12" s="87"/>
      <c r="FZ12" s="88"/>
      <c r="GA12" s="86" t="s">
        <v>658</v>
      </c>
      <c r="GB12" s="87"/>
      <c r="GC12" s="88"/>
      <c r="GD12" s="86" t="s">
        <v>661</v>
      </c>
      <c r="GE12" s="87"/>
      <c r="GF12" s="88"/>
      <c r="GG12" s="86" t="s">
        <v>665</v>
      </c>
      <c r="GH12" s="87"/>
      <c r="GI12" s="88"/>
      <c r="GJ12" s="86" t="s">
        <v>667</v>
      </c>
      <c r="GK12" s="87"/>
      <c r="GL12" s="88"/>
      <c r="GM12" s="86" t="s">
        <v>669</v>
      </c>
      <c r="GN12" s="87"/>
      <c r="GO12" s="88"/>
      <c r="GP12" s="86" t="s">
        <v>673</v>
      </c>
      <c r="GQ12" s="87"/>
      <c r="GR12" s="88"/>
      <c r="GS12" s="86" t="s">
        <v>675</v>
      </c>
      <c r="GT12" s="87"/>
      <c r="GU12" s="88"/>
      <c r="GV12" s="86" t="s">
        <v>678</v>
      </c>
      <c r="GW12" s="87"/>
      <c r="GX12" s="88"/>
      <c r="GY12" s="86" t="s">
        <v>682</v>
      </c>
      <c r="GZ12" s="87"/>
      <c r="HA12" s="88"/>
      <c r="HB12" s="86" t="s">
        <v>685</v>
      </c>
      <c r="HC12" s="87"/>
      <c r="HD12" s="88"/>
      <c r="HE12" s="86" t="s">
        <v>686</v>
      </c>
      <c r="HF12" s="87"/>
      <c r="HG12" s="88"/>
      <c r="HH12" s="86" t="s">
        <v>690</v>
      </c>
      <c r="HI12" s="87"/>
      <c r="HJ12" s="88"/>
      <c r="HK12" s="86" t="s">
        <v>694</v>
      </c>
      <c r="HL12" s="87"/>
      <c r="HM12" s="88"/>
      <c r="HN12" s="86" t="s">
        <v>698</v>
      </c>
      <c r="HO12" s="87"/>
      <c r="HP12" s="88"/>
      <c r="HQ12" s="86" t="s">
        <v>699</v>
      </c>
      <c r="HR12" s="87"/>
      <c r="HS12" s="88"/>
      <c r="HT12" s="86" t="s">
        <v>700</v>
      </c>
      <c r="HU12" s="87"/>
      <c r="HV12" s="88"/>
      <c r="HW12" s="86" t="s">
        <v>704</v>
      </c>
      <c r="HX12" s="87"/>
      <c r="HY12" s="88"/>
      <c r="HZ12" s="86" t="s">
        <v>706</v>
      </c>
      <c r="IA12" s="87"/>
      <c r="IB12" s="88"/>
      <c r="IC12" s="86" t="s">
        <v>708</v>
      </c>
      <c r="ID12" s="87"/>
      <c r="IE12" s="88"/>
      <c r="IF12" s="86" t="s">
        <v>712</v>
      </c>
      <c r="IG12" s="87"/>
      <c r="IH12" s="88"/>
      <c r="II12" s="86" t="s">
        <v>713</v>
      </c>
      <c r="IJ12" s="87"/>
      <c r="IK12" s="88"/>
      <c r="IL12" s="86" t="s">
        <v>715</v>
      </c>
      <c r="IM12" s="87"/>
      <c r="IN12" s="88"/>
      <c r="IO12" s="86" t="s">
        <v>719</v>
      </c>
      <c r="IP12" s="87"/>
      <c r="IQ12" s="88"/>
      <c r="IR12" s="86" t="s">
        <v>722</v>
      </c>
      <c r="IS12" s="87"/>
      <c r="IT12" s="88"/>
      <c r="IU12" s="86" t="s">
        <v>726</v>
      </c>
      <c r="IV12" s="87"/>
      <c r="IW12" s="88"/>
      <c r="IX12" s="86" t="s">
        <v>728</v>
      </c>
      <c r="IY12" s="87"/>
      <c r="IZ12" s="88"/>
      <c r="JA12" s="86" t="s">
        <v>732</v>
      </c>
      <c r="JB12" s="87"/>
      <c r="JC12" s="88"/>
      <c r="JD12" s="86" t="s">
        <v>736</v>
      </c>
      <c r="JE12" s="87"/>
      <c r="JF12" s="88"/>
      <c r="JG12" s="86" t="s">
        <v>738</v>
      </c>
      <c r="JH12" s="87"/>
      <c r="JI12" s="88"/>
      <c r="JJ12" s="86" t="s">
        <v>742</v>
      </c>
      <c r="JK12" s="87"/>
      <c r="JL12" s="88"/>
      <c r="JM12" s="86" t="s">
        <v>745</v>
      </c>
      <c r="JN12" s="87"/>
      <c r="JO12" s="88"/>
      <c r="JP12" s="86" t="s">
        <v>749</v>
      </c>
      <c r="JQ12" s="87"/>
      <c r="JR12" s="88"/>
      <c r="JS12" s="86" t="s">
        <v>750</v>
      </c>
      <c r="JT12" s="87"/>
      <c r="JU12" s="88"/>
      <c r="JV12" s="86" t="s">
        <v>754</v>
      </c>
      <c r="JW12" s="87"/>
      <c r="JX12" s="88"/>
      <c r="JY12" s="86" t="s">
        <v>758</v>
      </c>
      <c r="JZ12" s="87"/>
      <c r="KA12" s="88"/>
      <c r="KB12" s="86" t="s">
        <v>762</v>
      </c>
      <c r="KC12" s="87"/>
      <c r="KD12" s="88"/>
      <c r="KE12" s="86" t="s">
        <v>766</v>
      </c>
      <c r="KF12" s="87"/>
      <c r="KG12" s="88"/>
      <c r="KH12" s="86" t="s">
        <v>770</v>
      </c>
      <c r="KI12" s="87"/>
      <c r="KJ12" s="88"/>
      <c r="KK12" s="86" t="s">
        <v>773</v>
      </c>
      <c r="KL12" s="87"/>
      <c r="KM12" s="88"/>
      <c r="KN12" s="86" t="s">
        <v>776</v>
      </c>
      <c r="KO12" s="87"/>
      <c r="KP12" s="88"/>
      <c r="KQ12" s="86" t="s">
        <v>779</v>
      </c>
      <c r="KR12" s="87"/>
      <c r="KS12" s="88"/>
      <c r="KT12" s="86" t="s">
        <v>783</v>
      </c>
      <c r="KU12" s="87"/>
      <c r="KV12" s="88"/>
      <c r="KW12" s="86" t="s">
        <v>785</v>
      </c>
      <c r="KX12" s="87"/>
      <c r="KY12" s="88"/>
      <c r="KZ12" s="86" t="s">
        <v>787</v>
      </c>
      <c r="LA12" s="87"/>
      <c r="LB12" s="88"/>
      <c r="LC12" s="86" t="s">
        <v>788</v>
      </c>
      <c r="LD12" s="87"/>
      <c r="LE12" s="88"/>
    </row>
    <row r="13" spans="1:317" ht="108.75" thickBot="1" x14ac:dyDescent="0.3">
      <c r="A13" s="125"/>
      <c r="B13" s="12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120" t="s">
        <v>3194</v>
      </c>
      <c r="B40" s="121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3196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J54" sqref="J5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5" t="s">
        <v>3191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7" t="s">
        <v>2</v>
      </c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 t="s">
        <v>2</v>
      </c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97"/>
      <c r="DG4" s="157" t="s">
        <v>2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36" t="s">
        <v>181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7"/>
      <c r="FO4" s="106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52" t="s">
        <v>244</v>
      </c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95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6"/>
      <c r="IR4" s="152" t="s">
        <v>244</v>
      </c>
      <c r="IS4" s="152"/>
      <c r="IT4" s="152"/>
      <c r="IU4" s="152"/>
      <c r="IV4" s="152"/>
      <c r="IW4" s="152"/>
      <c r="IX4" s="152"/>
      <c r="IY4" s="152"/>
      <c r="IZ4" s="152"/>
      <c r="JA4" s="152"/>
      <c r="JB4" s="152"/>
      <c r="JC4" s="152"/>
      <c r="JD4" s="152"/>
      <c r="JE4" s="152"/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97" t="s">
        <v>244</v>
      </c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128"/>
      <c r="KZ4" s="109" t="s">
        <v>291</v>
      </c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1"/>
    </row>
    <row r="5" spans="1:374" ht="15.7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 t="s">
        <v>86</v>
      </c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9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31" t="s">
        <v>906</v>
      </c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5"/>
      <c r="FO5" s="100" t="s">
        <v>387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91" t="s">
        <v>245</v>
      </c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3"/>
      <c r="HT5" s="158" t="s">
        <v>426</v>
      </c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1" t="s">
        <v>438</v>
      </c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91" t="s">
        <v>246</v>
      </c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3"/>
      <c r="KZ5" s="99" t="s">
        <v>292</v>
      </c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4"/>
    </row>
    <row r="6" spans="1:37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125"/>
      <c r="B11" s="125"/>
      <c r="C11" s="116" t="s">
        <v>791</v>
      </c>
      <c r="D11" s="117" t="s">
        <v>5</v>
      </c>
      <c r="E11" s="117" t="s">
        <v>6</v>
      </c>
      <c r="F11" s="100" t="s">
        <v>874</v>
      </c>
      <c r="G11" s="100" t="s">
        <v>7</v>
      </c>
      <c r="H11" s="100" t="s">
        <v>8</v>
      </c>
      <c r="I11" s="100" t="s">
        <v>792</v>
      </c>
      <c r="J11" s="100" t="s">
        <v>9</v>
      </c>
      <c r="K11" s="100" t="s">
        <v>10</v>
      </c>
      <c r="L11" s="117" t="s">
        <v>793</v>
      </c>
      <c r="M11" s="117" t="s">
        <v>9</v>
      </c>
      <c r="N11" s="117" t="s">
        <v>10</v>
      </c>
      <c r="O11" s="117" t="s">
        <v>794</v>
      </c>
      <c r="P11" s="117" t="s">
        <v>11</v>
      </c>
      <c r="Q11" s="117" t="s">
        <v>4</v>
      </c>
      <c r="R11" s="117" t="s">
        <v>795</v>
      </c>
      <c r="S11" s="117" t="s">
        <v>6</v>
      </c>
      <c r="T11" s="117" t="s">
        <v>12</v>
      </c>
      <c r="U11" s="117" t="s">
        <v>796</v>
      </c>
      <c r="V11" s="117" t="s">
        <v>6</v>
      </c>
      <c r="W11" s="117" t="s">
        <v>12</v>
      </c>
      <c r="X11" s="114" t="s">
        <v>797</v>
      </c>
      <c r="Y11" s="115" t="s">
        <v>10</v>
      </c>
      <c r="Z11" s="116" t="s">
        <v>13</v>
      </c>
      <c r="AA11" s="117" t="s">
        <v>798</v>
      </c>
      <c r="AB11" s="117" t="s">
        <v>14</v>
      </c>
      <c r="AC11" s="117" t="s">
        <v>15</v>
      </c>
      <c r="AD11" s="117" t="s">
        <v>799</v>
      </c>
      <c r="AE11" s="117" t="s">
        <v>4</v>
      </c>
      <c r="AF11" s="117" t="s">
        <v>5</v>
      </c>
      <c r="AG11" s="117" t="s">
        <v>800</v>
      </c>
      <c r="AH11" s="117" t="s">
        <v>12</v>
      </c>
      <c r="AI11" s="117" t="s">
        <v>7</v>
      </c>
      <c r="AJ11" s="108" t="s">
        <v>875</v>
      </c>
      <c r="AK11" s="131"/>
      <c r="AL11" s="131"/>
      <c r="AM11" s="108" t="s">
        <v>801</v>
      </c>
      <c r="AN11" s="131"/>
      <c r="AO11" s="131"/>
      <c r="AP11" s="108" t="s">
        <v>802</v>
      </c>
      <c r="AQ11" s="131"/>
      <c r="AR11" s="131"/>
      <c r="AS11" s="108" t="s">
        <v>803</v>
      </c>
      <c r="AT11" s="131"/>
      <c r="AU11" s="131"/>
      <c r="AV11" s="108" t="s">
        <v>804</v>
      </c>
      <c r="AW11" s="131"/>
      <c r="AX11" s="131"/>
      <c r="AY11" s="108" t="s">
        <v>805</v>
      </c>
      <c r="AZ11" s="131"/>
      <c r="BA11" s="131"/>
      <c r="BB11" s="116" t="s">
        <v>806</v>
      </c>
      <c r="BC11" s="117"/>
      <c r="BD11" s="117"/>
      <c r="BE11" s="114" t="s">
        <v>876</v>
      </c>
      <c r="BF11" s="115"/>
      <c r="BG11" s="116"/>
      <c r="BH11" s="114" t="s">
        <v>807</v>
      </c>
      <c r="BI11" s="115"/>
      <c r="BJ11" s="116"/>
      <c r="BK11" s="117" t="s">
        <v>808</v>
      </c>
      <c r="BL11" s="117"/>
      <c r="BM11" s="117"/>
      <c r="BN11" s="117" t="s">
        <v>809</v>
      </c>
      <c r="BO11" s="117"/>
      <c r="BP11" s="117"/>
      <c r="BQ11" s="117" t="s">
        <v>810</v>
      </c>
      <c r="BR11" s="117"/>
      <c r="BS11" s="117"/>
      <c r="BT11" s="113" t="s">
        <v>811</v>
      </c>
      <c r="BU11" s="113"/>
      <c r="BV11" s="113"/>
      <c r="BW11" s="117" t="s">
        <v>812</v>
      </c>
      <c r="BX11" s="117"/>
      <c r="BY11" s="117"/>
      <c r="BZ11" s="117" t="s">
        <v>813</v>
      </c>
      <c r="CA11" s="117"/>
      <c r="CB11" s="117"/>
      <c r="CC11" s="117" t="s">
        <v>814</v>
      </c>
      <c r="CD11" s="117"/>
      <c r="CE11" s="117"/>
      <c r="CF11" s="117" t="s">
        <v>815</v>
      </c>
      <c r="CG11" s="117"/>
      <c r="CH11" s="117"/>
      <c r="CI11" s="117" t="s">
        <v>877</v>
      </c>
      <c r="CJ11" s="117"/>
      <c r="CK11" s="117"/>
      <c r="CL11" s="110" t="s">
        <v>816</v>
      </c>
      <c r="CM11" s="110"/>
      <c r="CN11" s="110"/>
      <c r="CO11" s="110" t="s">
        <v>817</v>
      </c>
      <c r="CP11" s="110"/>
      <c r="CQ11" s="111"/>
      <c r="CR11" s="100" t="s">
        <v>818</v>
      </c>
      <c r="CS11" s="100"/>
      <c r="CT11" s="100"/>
      <c r="CU11" s="100" t="s">
        <v>819</v>
      </c>
      <c r="CV11" s="100"/>
      <c r="CW11" s="100"/>
      <c r="CX11" s="90" t="s">
        <v>820</v>
      </c>
      <c r="CY11" s="90"/>
      <c r="CZ11" s="90"/>
      <c r="DA11" s="100" t="s">
        <v>821</v>
      </c>
      <c r="DB11" s="100"/>
      <c r="DC11" s="100"/>
      <c r="DD11" s="100" t="s">
        <v>822</v>
      </c>
      <c r="DE11" s="100"/>
      <c r="DF11" s="108"/>
      <c r="DG11" s="100" t="s">
        <v>878</v>
      </c>
      <c r="DH11" s="100"/>
      <c r="DI11" s="100"/>
      <c r="DJ11" s="100" t="s">
        <v>897</v>
      </c>
      <c r="DK11" s="100"/>
      <c r="DL11" s="100"/>
      <c r="DM11" s="100" t="s">
        <v>898</v>
      </c>
      <c r="DN11" s="100"/>
      <c r="DO11" s="100"/>
      <c r="DP11" s="100" t="s">
        <v>899</v>
      </c>
      <c r="DQ11" s="100"/>
      <c r="DR11" s="100"/>
      <c r="DS11" s="100" t="s">
        <v>900</v>
      </c>
      <c r="DT11" s="100"/>
      <c r="DU11" s="100"/>
      <c r="DV11" s="100" t="s">
        <v>901</v>
      </c>
      <c r="DW11" s="100"/>
      <c r="DX11" s="100"/>
      <c r="DY11" s="100" t="s">
        <v>902</v>
      </c>
      <c r="DZ11" s="100"/>
      <c r="EA11" s="100"/>
      <c r="EB11" s="100" t="s">
        <v>903</v>
      </c>
      <c r="EC11" s="100"/>
      <c r="ED11" s="100"/>
      <c r="EE11" s="100" t="s">
        <v>904</v>
      </c>
      <c r="EF11" s="100"/>
      <c r="EG11" s="100"/>
      <c r="EH11" s="100" t="s">
        <v>905</v>
      </c>
      <c r="EI11" s="100"/>
      <c r="EJ11" s="100"/>
      <c r="EK11" s="103" t="s">
        <v>823</v>
      </c>
      <c r="EL11" s="103"/>
      <c r="EM11" s="104"/>
      <c r="EN11" s="99" t="s">
        <v>879</v>
      </c>
      <c r="EO11" s="103"/>
      <c r="EP11" s="104"/>
      <c r="EQ11" s="99" t="s">
        <v>824</v>
      </c>
      <c r="ER11" s="103"/>
      <c r="ES11" s="104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99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99" t="s">
        <v>843</v>
      </c>
      <c r="HF11" s="103"/>
      <c r="HG11" s="104"/>
      <c r="HH11" s="99" t="s">
        <v>844</v>
      </c>
      <c r="HI11" s="103"/>
      <c r="HJ11" s="104"/>
      <c r="HK11" s="99" t="s">
        <v>845</v>
      </c>
      <c r="HL11" s="103"/>
      <c r="HM11" s="104"/>
      <c r="HN11" s="99" t="s">
        <v>846</v>
      </c>
      <c r="HO11" s="103"/>
      <c r="HP11" s="104"/>
      <c r="HQ11" s="99" t="s">
        <v>847</v>
      </c>
      <c r="HR11" s="103"/>
      <c r="HS11" s="104"/>
      <c r="HT11" s="99" t="s">
        <v>882</v>
      </c>
      <c r="HU11" s="103"/>
      <c r="HV11" s="104"/>
      <c r="HW11" s="99" t="s">
        <v>883</v>
      </c>
      <c r="HX11" s="103"/>
      <c r="HY11" s="104"/>
      <c r="HZ11" s="99" t="s">
        <v>884</v>
      </c>
      <c r="IA11" s="103"/>
      <c r="IB11" s="104"/>
      <c r="IC11" s="99" t="s">
        <v>885</v>
      </c>
      <c r="ID11" s="103"/>
      <c r="IE11" s="104"/>
      <c r="IF11" s="99" t="s">
        <v>886</v>
      </c>
      <c r="IG11" s="103"/>
      <c r="IH11" s="104"/>
      <c r="II11" s="99" t="s">
        <v>887</v>
      </c>
      <c r="IJ11" s="103"/>
      <c r="IK11" s="104"/>
      <c r="IL11" s="99" t="s">
        <v>888</v>
      </c>
      <c r="IM11" s="103"/>
      <c r="IN11" s="104"/>
      <c r="IO11" s="99" t="s">
        <v>889</v>
      </c>
      <c r="IP11" s="103"/>
      <c r="IQ11" s="104"/>
      <c r="IR11" s="104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53" t="s">
        <v>854</v>
      </c>
      <c r="JT11" s="154"/>
      <c r="JU11" s="155"/>
      <c r="JV11" s="153" t="s">
        <v>855</v>
      </c>
      <c r="JW11" s="154"/>
      <c r="JX11" s="155"/>
      <c r="JY11" s="153" t="s">
        <v>856</v>
      </c>
      <c r="JZ11" s="154"/>
      <c r="KA11" s="155"/>
      <c r="KB11" s="153" t="s">
        <v>908</v>
      </c>
      <c r="KC11" s="154"/>
      <c r="KD11" s="155"/>
      <c r="KE11" s="153" t="s">
        <v>909</v>
      </c>
      <c r="KF11" s="154"/>
      <c r="KG11" s="155"/>
      <c r="KH11" s="153" t="s">
        <v>910</v>
      </c>
      <c r="KI11" s="154"/>
      <c r="KJ11" s="155"/>
      <c r="KK11" s="153" t="s">
        <v>911</v>
      </c>
      <c r="KL11" s="154"/>
      <c r="KM11" s="155"/>
      <c r="KN11" s="153" t="s">
        <v>912</v>
      </c>
      <c r="KO11" s="154"/>
      <c r="KP11" s="155"/>
      <c r="KQ11" s="153" t="s">
        <v>913</v>
      </c>
      <c r="KR11" s="154"/>
      <c r="KS11" s="155"/>
      <c r="KT11" s="153" t="s">
        <v>914</v>
      </c>
      <c r="KU11" s="154"/>
      <c r="KV11" s="155"/>
      <c r="KW11" s="153" t="s">
        <v>915</v>
      </c>
      <c r="KX11" s="154"/>
      <c r="KY11" s="155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99"/>
      <c r="MY11" s="90" t="s">
        <v>872</v>
      </c>
      <c r="MZ11" s="90"/>
      <c r="NA11" s="99"/>
      <c r="NB11" s="90" t="s">
        <v>873</v>
      </c>
      <c r="NC11" s="90"/>
      <c r="ND11" s="99"/>
      <c r="NE11" s="90" t="s">
        <v>895</v>
      </c>
      <c r="NF11" s="90"/>
      <c r="NG11" s="99"/>
      <c r="NH11" s="99" t="s">
        <v>916</v>
      </c>
      <c r="NI11" s="140"/>
      <c r="NJ11" s="141"/>
    </row>
    <row r="12" spans="1:374" ht="99.75" customHeight="1" thickBot="1" x14ac:dyDescent="0.3">
      <c r="A12" s="125"/>
      <c r="B12" s="125"/>
      <c r="C12" s="86" t="s">
        <v>917</v>
      </c>
      <c r="D12" s="87"/>
      <c r="E12" s="88"/>
      <c r="F12" s="86" t="s">
        <v>919</v>
      </c>
      <c r="G12" s="87"/>
      <c r="H12" s="88"/>
      <c r="I12" s="86" t="s">
        <v>479</v>
      </c>
      <c r="J12" s="87"/>
      <c r="K12" s="88"/>
      <c r="L12" s="86" t="s">
        <v>922</v>
      </c>
      <c r="M12" s="87"/>
      <c r="N12" s="88"/>
      <c r="O12" s="86" t="s">
        <v>926</v>
      </c>
      <c r="P12" s="87"/>
      <c r="Q12" s="88"/>
      <c r="R12" s="86" t="s">
        <v>928</v>
      </c>
      <c r="S12" s="87"/>
      <c r="T12" s="88"/>
      <c r="U12" s="86" t="s">
        <v>932</v>
      </c>
      <c r="V12" s="87"/>
      <c r="W12" s="88"/>
      <c r="X12" s="86" t="s">
        <v>936</v>
      </c>
      <c r="Y12" s="87"/>
      <c r="Z12" s="88"/>
      <c r="AA12" s="86" t="s">
        <v>940</v>
      </c>
      <c r="AB12" s="87"/>
      <c r="AC12" s="88"/>
      <c r="AD12" s="86" t="s">
        <v>944</v>
      </c>
      <c r="AE12" s="87"/>
      <c r="AF12" s="88"/>
      <c r="AG12" s="86" t="s">
        <v>947</v>
      </c>
      <c r="AH12" s="87"/>
      <c r="AI12" s="88"/>
      <c r="AJ12" s="86" t="s">
        <v>951</v>
      </c>
      <c r="AK12" s="87"/>
      <c r="AL12" s="88"/>
      <c r="AM12" s="86" t="s">
        <v>953</v>
      </c>
      <c r="AN12" s="87"/>
      <c r="AO12" s="88"/>
      <c r="AP12" s="86" t="s">
        <v>956</v>
      </c>
      <c r="AQ12" s="87"/>
      <c r="AR12" s="88"/>
      <c r="AS12" s="86" t="s">
        <v>959</v>
      </c>
      <c r="AT12" s="87"/>
      <c r="AU12" s="88"/>
      <c r="AV12" s="86" t="s">
        <v>963</v>
      </c>
      <c r="AW12" s="87"/>
      <c r="AX12" s="88"/>
      <c r="AY12" s="86" t="s">
        <v>966</v>
      </c>
      <c r="AZ12" s="87"/>
      <c r="BA12" s="88"/>
      <c r="BB12" s="132" t="s">
        <v>970</v>
      </c>
      <c r="BC12" s="133"/>
      <c r="BD12" s="134"/>
      <c r="BE12" s="86" t="s">
        <v>971</v>
      </c>
      <c r="BF12" s="87"/>
      <c r="BG12" s="88"/>
      <c r="BH12" s="86" t="s">
        <v>975</v>
      </c>
      <c r="BI12" s="87"/>
      <c r="BJ12" s="88"/>
      <c r="BK12" s="86" t="s">
        <v>978</v>
      </c>
      <c r="BL12" s="87"/>
      <c r="BM12" s="88"/>
      <c r="BN12" s="86" t="s">
        <v>979</v>
      </c>
      <c r="BO12" s="87"/>
      <c r="BP12" s="88"/>
      <c r="BQ12" s="86" t="s">
        <v>983</v>
      </c>
      <c r="BR12" s="87"/>
      <c r="BS12" s="88"/>
      <c r="BT12" s="86" t="s">
        <v>985</v>
      </c>
      <c r="BU12" s="87"/>
      <c r="BV12" s="88"/>
      <c r="BW12" s="86" t="s">
        <v>989</v>
      </c>
      <c r="BX12" s="87"/>
      <c r="BY12" s="88"/>
      <c r="BZ12" s="86" t="s">
        <v>993</v>
      </c>
      <c r="CA12" s="87"/>
      <c r="CB12" s="88"/>
      <c r="CC12" s="86" t="s">
        <v>553</v>
      </c>
      <c r="CD12" s="87"/>
      <c r="CE12" s="88"/>
      <c r="CF12" s="86" t="s">
        <v>995</v>
      </c>
      <c r="CG12" s="87"/>
      <c r="CH12" s="88"/>
      <c r="CI12" s="86" t="s">
        <v>999</v>
      </c>
      <c r="CJ12" s="87"/>
      <c r="CK12" s="88"/>
      <c r="CL12" s="86" t="s">
        <v>1003</v>
      </c>
      <c r="CM12" s="87"/>
      <c r="CN12" s="88"/>
      <c r="CO12" s="86" t="s">
        <v>1005</v>
      </c>
      <c r="CP12" s="87"/>
      <c r="CQ12" s="88"/>
      <c r="CR12" s="86" t="s">
        <v>1008</v>
      </c>
      <c r="CS12" s="87"/>
      <c r="CT12" s="88"/>
      <c r="CU12" s="86" t="s">
        <v>1011</v>
      </c>
      <c r="CV12" s="87"/>
      <c r="CW12" s="88"/>
      <c r="CX12" s="86" t="s">
        <v>1013</v>
      </c>
      <c r="CY12" s="87"/>
      <c r="CZ12" s="88"/>
      <c r="DA12" s="86" t="s">
        <v>1017</v>
      </c>
      <c r="DB12" s="87"/>
      <c r="DC12" s="88"/>
      <c r="DD12" s="86" t="s">
        <v>1018</v>
      </c>
      <c r="DE12" s="87"/>
      <c r="DF12" s="88"/>
      <c r="DG12" s="86" t="s">
        <v>1022</v>
      </c>
      <c r="DH12" s="87"/>
      <c r="DI12" s="88"/>
      <c r="DJ12" s="86" t="s">
        <v>1023</v>
      </c>
      <c r="DK12" s="87"/>
      <c r="DL12" s="88"/>
      <c r="DM12" s="86" t="s">
        <v>1024</v>
      </c>
      <c r="DN12" s="87"/>
      <c r="DO12" s="88"/>
      <c r="DP12" s="86" t="s">
        <v>1028</v>
      </c>
      <c r="DQ12" s="87"/>
      <c r="DR12" s="88"/>
      <c r="DS12" s="86" t="s">
        <v>1032</v>
      </c>
      <c r="DT12" s="87"/>
      <c r="DU12" s="88"/>
      <c r="DV12" s="132" t="s">
        <v>1035</v>
      </c>
      <c r="DW12" s="133"/>
      <c r="DX12" s="134"/>
      <c r="DY12" s="86" t="s">
        <v>1038</v>
      </c>
      <c r="DZ12" s="87"/>
      <c r="EA12" s="88"/>
      <c r="EB12" s="86" t="s">
        <v>1041</v>
      </c>
      <c r="EC12" s="87"/>
      <c r="ED12" s="88"/>
      <c r="EE12" s="86" t="s">
        <v>1042</v>
      </c>
      <c r="EF12" s="87"/>
      <c r="EG12" s="88"/>
      <c r="EH12" s="86" t="s">
        <v>1046</v>
      </c>
      <c r="EI12" s="87"/>
      <c r="EJ12" s="88"/>
      <c r="EK12" s="86" t="s">
        <v>1049</v>
      </c>
      <c r="EL12" s="87"/>
      <c r="EM12" s="88"/>
      <c r="EN12" s="86" t="s">
        <v>1051</v>
      </c>
      <c r="EO12" s="87"/>
      <c r="EP12" s="88"/>
      <c r="EQ12" s="86" t="s">
        <v>1053</v>
      </c>
      <c r="ER12" s="87"/>
      <c r="ES12" s="88"/>
      <c r="ET12" s="86" t="s">
        <v>1056</v>
      </c>
      <c r="EU12" s="87"/>
      <c r="EV12" s="88"/>
      <c r="EW12" s="86" t="s">
        <v>1060</v>
      </c>
      <c r="EX12" s="87"/>
      <c r="EY12" s="88"/>
      <c r="EZ12" s="86" t="s">
        <v>1062</v>
      </c>
      <c r="FA12" s="87"/>
      <c r="FB12" s="88"/>
      <c r="FC12" s="86" t="s">
        <v>1066</v>
      </c>
      <c r="FD12" s="87"/>
      <c r="FE12" s="88"/>
      <c r="FF12" s="86" t="s">
        <v>1069</v>
      </c>
      <c r="FG12" s="87"/>
      <c r="FH12" s="88"/>
      <c r="FI12" s="86" t="s">
        <v>1073</v>
      </c>
      <c r="FJ12" s="87"/>
      <c r="FK12" s="88"/>
      <c r="FL12" s="86" t="s">
        <v>1077</v>
      </c>
      <c r="FM12" s="87"/>
      <c r="FN12" s="88"/>
      <c r="FO12" s="86" t="s">
        <v>1078</v>
      </c>
      <c r="FP12" s="87"/>
      <c r="FQ12" s="88"/>
      <c r="FR12" s="86" t="s">
        <v>1079</v>
      </c>
      <c r="FS12" s="87"/>
      <c r="FT12" s="88"/>
      <c r="FU12" s="86" t="s">
        <v>1081</v>
      </c>
      <c r="FV12" s="87"/>
      <c r="FW12" s="88"/>
      <c r="FX12" s="86" t="s">
        <v>1084</v>
      </c>
      <c r="FY12" s="87"/>
      <c r="FZ12" s="88"/>
      <c r="GA12" s="142" t="s">
        <v>1087</v>
      </c>
      <c r="GB12" s="143"/>
      <c r="GC12" s="144"/>
      <c r="GD12" s="86" t="s">
        <v>1091</v>
      </c>
      <c r="GE12" s="87"/>
      <c r="GF12" s="88"/>
      <c r="GG12" s="86" t="s">
        <v>1095</v>
      </c>
      <c r="GH12" s="87"/>
      <c r="GI12" s="88"/>
      <c r="GJ12" s="86" t="s">
        <v>1096</v>
      </c>
      <c r="GK12" s="87"/>
      <c r="GL12" s="88"/>
      <c r="GM12" s="86" t="s">
        <v>1103</v>
      </c>
      <c r="GN12" s="87"/>
      <c r="GO12" s="88"/>
      <c r="GP12" s="86" t="s">
        <v>1106</v>
      </c>
      <c r="GQ12" s="87"/>
      <c r="GR12" s="88"/>
      <c r="GS12" s="86" t="s">
        <v>1107</v>
      </c>
      <c r="GT12" s="87"/>
      <c r="GU12" s="88"/>
      <c r="GV12" s="86" t="s">
        <v>1111</v>
      </c>
      <c r="GW12" s="87"/>
      <c r="GX12" s="88"/>
      <c r="GY12" s="142" t="s">
        <v>1113</v>
      </c>
      <c r="GZ12" s="143"/>
      <c r="HA12" s="144"/>
      <c r="HB12" s="148" t="s">
        <v>1116</v>
      </c>
      <c r="HC12" s="149"/>
      <c r="HD12" s="150"/>
      <c r="HE12" s="86" t="s">
        <v>1119</v>
      </c>
      <c r="HF12" s="87"/>
      <c r="HG12" s="88"/>
      <c r="HH12" s="86" t="s">
        <v>1120</v>
      </c>
      <c r="HI12" s="87"/>
      <c r="HJ12" s="88"/>
      <c r="HK12" s="86" t="s">
        <v>1124</v>
      </c>
      <c r="HL12" s="87"/>
      <c r="HM12" s="88"/>
      <c r="HN12" s="86" t="s">
        <v>1128</v>
      </c>
      <c r="HO12" s="87"/>
      <c r="HP12" s="88"/>
      <c r="HQ12" s="86" t="s">
        <v>1132</v>
      </c>
      <c r="HR12" s="87"/>
      <c r="HS12" s="88"/>
      <c r="HT12" s="145" t="s">
        <v>1136</v>
      </c>
      <c r="HU12" s="146"/>
      <c r="HV12" s="147"/>
      <c r="HW12" s="142" t="s">
        <v>1138</v>
      </c>
      <c r="HX12" s="143"/>
      <c r="HY12" s="144"/>
      <c r="HZ12" s="142" t="s">
        <v>1142</v>
      </c>
      <c r="IA12" s="143"/>
      <c r="IB12" s="144"/>
      <c r="IC12" s="142" t="s">
        <v>1146</v>
      </c>
      <c r="ID12" s="143"/>
      <c r="IE12" s="144"/>
      <c r="IF12" s="142" t="s">
        <v>1150</v>
      </c>
      <c r="IG12" s="143"/>
      <c r="IH12" s="144"/>
      <c r="II12" s="142" t="s">
        <v>1151</v>
      </c>
      <c r="IJ12" s="143"/>
      <c r="IK12" s="144"/>
      <c r="IL12" s="142" t="s">
        <v>1155</v>
      </c>
      <c r="IM12" s="143"/>
      <c r="IN12" s="144"/>
      <c r="IO12" s="142" t="s">
        <v>1158</v>
      </c>
      <c r="IP12" s="143"/>
      <c r="IQ12" s="144"/>
      <c r="IR12" s="142" t="s">
        <v>1161</v>
      </c>
      <c r="IS12" s="143"/>
      <c r="IT12" s="144"/>
      <c r="IU12" s="142" t="s">
        <v>1162</v>
      </c>
      <c r="IV12" s="143"/>
      <c r="IW12" s="144"/>
      <c r="IX12" s="142" t="s">
        <v>1165</v>
      </c>
      <c r="IY12" s="143"/>
      <c r="IZ12" s="144"/>
      <c r="JA12" s="142" t="s">
        <v>1168</v>
      </c>
      <c r="JB12" s="143"/>
      <c r="JC12" s="144"/>
      <c r="JD12" s="142" t="s">
        <v>1172</v>
      </c>
      <c r="JE12" s="143"/>
      <c r="JF12" s="144"/>
      <c r="JG12" s="142" t="s">
        <v>1175</v>
      </c>
      <c r="JH12" s="143"/>
      <c r="JI12" s="144"/>
      <c r="JJ12" s="145" t="s">
        <v>1177</v>
      </c>
      <c r="JK12" s="146"/>
      <c r="JL12" s="147"/>
      <c r="JM12" s="142" t="s">
        <v>1181</v>
      </c>
      <c r="JN12" s="143"/>
      <c r="JO12" s="144"/>
      <c r="JP12" s="142" t="s">
        <v>1185</v>
      </c>
      <c r="JQ12" s="143"/>
      <c r="JR12" s="144"/>
      <c r="JS12" s="142" t="s">
        <v>1187</v>
      </c>
      <c r="JT12" s="143"/>
      <c r="JU12" s="144"/>
      <c r="JV12" s="142" t="s">
        <v>1188</v>
      </c>
      <c r="JW12" s="143"/>
      <c r="JX12" s="144"/>
      <c r="JY12" s="142" t="s">
        <v>1191</v>
      </c>
      <c r="JZ12" s="143"/>
      <c r="KA12" s="144"/>
      <c r="KB12" s="142" t="s">
        <v>1193</v>
      </c>
      <c r="KC12" s="143"/>
      <c r="KD12" s="144"/>
      <c r="KE12" s="142" t="s">
        <v>1197</v>
      </c>
      <c r="KF12" s="143"/>
      <c r="KG12" s="144"/>
      <c r="KH12" s="142" t="s">
        <v>1201</v>
      </c>
      <c r="KI12" s="143"/>
      <c r="KJ12" s="144"/>
      <c r="KK12" s="142" t="s">
        <v>1205</v>
      </c>
      <c r="KL12" s="143"/>
      <c r="KM12" s="144"/>
      <c r="KN12" s="142" t="s">
        <v>1207</v>
      </c>
      <c r="KO12" s="143"/>
      <c r="KP12" s="144"/>
      <c r="KQ12" s="142" t="s">
        <v>1208</v>
      </c>
      <c r="KR12" s="143"/>
      <c r="KS12" s="144"/>
      <c r="KT12" s="142" t="s">
        <v>1212</v>
      </c>
      <c r="KU12" s="143"/>
      <c r="KV12" s="144"/>
      <c r="KW12" s="142" t="s">
        <v>1216</v>
      </c>
      <c r="KX12" s="143"/>
      <c r="KY12" s="144"/>
      <c r="KZ12" s="142" t="s">
        <v>1222</v>
      </c>
      <c r="LA12" s="143"/>
      <c r="LB12" s="144"/>
      <c r="LC12" s="142" t="s">
        <v>1225</v>
      </c>
      <c r="LD12" s="143"/>
      <c r="LE12" s="144"/>
      <c r="LF12" s="142" t="s">
        <v>1227</v>
      </c>
      <c r="LG12" s="143"/>
      <c r="LH12" s="144"/>
      <c r="LI12" s="145" t="s">
        <v>1231</v>
      </c>
      <c r="LJ12" s="146"/>
      <c r="LK12" s="147"/>
      <c r="LL12" s="142" t="s">
        <v>1235</v>
      </c>
      <c r="LM12" s="143"/>
      <c r="LN12" s="144"/>
      <c r="LO12" s="142" t="s">
        <v>1236</v>
      </c>
      <c r="LP12" s="143"/>
      <c r="LQ12" s="144"/>
      <c r="LR12" s="142" t="s">
        <v>1237</v>
      </c>
      <c r="LS12" s="143"/>
      <c r="LT12" s="144"/>
      <c r="LU12" s="142" t="s">
        <v>1238</v>
      </c>
      <c r="LV12" s="143"/>
      <c r="LW12" s="144"/>
      <c r="LX12" s="142" t="s">
        <v>1241</v>
      </c>
      <c r="LY12" s="143"/>
      <c r="LZ12" s="144"/>
      <c r="MA12" s="142" t="s">
        <v>1243</v>
      </c>
      <c r="MB12" s="143"/>
      <c r="MC12" s="144"/>
      <c r="MD12" s="142" t="s">
        <v>1244</v>
      </c>
      <c r="ME12" s="143"/>
      <c r="MF12" s="144"/>
      <c r="MG12" s="142" t="s">
        <v>1248</v>
      </c>
      <c r="MH12" s="143"/>
      <c r="MI12" s="144"/>
      <c r="MJ12" s="142" t="s">
        <v>1250</v>
      </c>
      <c r="MK12" s="143"/>
      <c r="ML12" s="144"/>
      <c r="MM12" s="142" t="s">
        <v>1251</v>
      </c>
      <c r="MN12" s="143"/>
      <c r="MO12" s="144"/>
      <c r="MP12" s="142" t="s">
        <v>1254</v>
      </c>
      <c r="MQ12" s="143"/>
      <c r="MR12" s="144"/>
      <c r="MS12" s="142" t="s">
        <v>1255</v>
      </c>
      <c r="MT12" s="143"/>
      <c r="MU12" s="144"/>
      <c r="MV12" s="142" t="s">
        <v>1257</v>
      </c>
      <c r="MW12" s="143"/>
      <c r="MX12" s="144"/>
      <c r="MY12" s="142" t="s">
        <v>1261</v>
      </c>
      <c r="MZ12" s="143"/>
      <c r="NA12" s="144"/>
      <c r="NB12" s="142" t="s">
        <v>1265</v>
      </c>
      <c r="NC12" s="143"/>
      <c r="ND12" s="144"/>
      <c r="NE12" s="142" t="s">
        <v>1268</v>
      </c>
      <c r="NF12" s="143"/>
      <c r="NG12" s="144"/>
      <c r="NH12" s="142" t="s">
        <v>1271</v>
      </c>
      <c r="NI12" s="143"/>
      <c r="NJ12" s="144"/>
    </row>
    <row r="13" spans="1:374" ht="96.75" thickBot="1" x14ac:dyDescent="0.3">
      <c r="A13" s="125"/>
      <c r="B13" s="12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118" t="s">
        <v>789</v>
      </c>
      <c r="B39" s="119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120" t="s">
        <v>3193</v>
      </c>
      <c r="B40" s="121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3196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topLeftCell="A11" workbookViewId="0">
      <pane xSplit="2" ySplit="3" topLeftCell="JA36" activePane="bottomRight" state="frozen"/>
      <selection activeCell="A11" sqref="A11"/>
      <selection pane="topRight" activeCell="C11" sqref="C11"/>
      <selection pane="bottomLeft" activeCell="A14" sqref="A14"/>
      <selection pane="bottomRight" activeCell="JJ12" sqref="JJ12:JL1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85" t="s">
        <v>3249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97" t="s">
        <v>2</v>
      </c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128"/>
      <c r="DY4" s="97" t="s">
        <v>2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128"/>
      <c r="FO4" s="97" t="s">
        <v>2</v>
      </c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1"/>
      <c r="IL4" s="106" t="s">
        <v>181</v>
      </c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37" t="s">
        <v>244</v>
      </c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52" t="s">
        <v>244</v>
      </c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52"/>
      <c r="LT4" s="152"/>
      <c r="LU4" s="152"/>
      <c r="LV4" s="152"/>
      <c r="LW4" s="152"/>
      <c r="LX4" s="152"/>
      <c r="LY4" s="152"/>
      <c r="LZ4" s="152"/>
      <c r="MA4" s="152"/>
      <c r="MB4" s="152"/>
      <c r="MC4" s="152"/>
      <c r="MD4" s="152"/>
      <c r="ME4" s="152"/>
      <c r="MF4" s="152"/>
      <c r="MG4" s="152"/>
      <c r="MH4" s="152"/>
      <c r="MI4" s="152"/>
      <c r="MJ4" s="152"/>
      <c r="MK4" s="152"/>
      <c r="ML4" s="152"/>
      <c r="MM4" s="95" t="s">
        <v>244</v>
      </c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6"/>
      <c r="NQ4" s="94" t="s">
        <v>244</v>
      </c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6"/>
      <c r="PA4" s="97" t="s">
        <v>244</v>
      </c>
      <c r="PB4" s="98"/>
      <c r="PC4" s="98"/>
      <c r="PD4" s="98"/>
      <c r="PE4" s="98"/>
      <c r="PF4" s="98"/>
      <c r="PG4" s="98"/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128"/>
      <c r="QZ4" s="109" t="s">
        <v>291</v>
      </c>
      <c r="RA4" s="140"/>
      <c r="RB4" s="140"/>
      <c r="RC4" s="140"/>
      <c r="RD4" s="140"/>
      <c r="RE4" s="140"/>
      <c r="RF4" s="140"/>
      <c r="RG4" s="140"/>
      <c r="RH4" s="140"/>
      <c r="RI4" s="140"/>
      <c r="RJ4" s="140"/>
      <c r="RK4" s="140"/>
      <c r="RL4" s="140"/>
      <c r="RM4" s="140"/>
      <c r="RN4" s="140"/>
      <c r="RO4" s="140"/>
      <c r="RP4" s="140"/>
      <c r="RQ4" s="140"/>
      <c r="RR4" s="140"/>
      <c r="RS4" s="140"/>
      <c r="RT4" s="140"/>
      <c r="RU4" s="140"/>
      <c r="RV4" s="140"/>
      <c r="RW4" s="140"/>
      <c r="RX4" s="140"/>
      <c r="RY4" s="140"/>
      <c r="RZ4" s="140"/>
      <c r="SA4" s="140"/>
      <c r="SB4" s="140"/>
      <c r="SC4" s="140"/>
      <c r="SD4" s="140"/>
      <c r="SE4" s="140"/>
      <c r="SF4" s="140"/>
      <c r="SG4" s="140"/>
      <c r="SH4" s="140"/>
      <c r="SI4" s="140"/>
      <c r="SJ4" s="140"/>
      <c r="SK4" s="140"/>
      <c r="SL4" s="140"/>
      <c r="SM4" s="140"/>
      <c r="SN4" s="140"/>
      <c r="SO4" s="140"/>
      <c r="SP4" s="140"/>
      <c r="SQ4" s="140"/>
      <c r="SR4" s="140"/>
      <c r="SS4" s="140"/>
      <c r="ST4" s="140"/>
      <c r="SU4" s="140"/>
      <c r="SV4" s="140"/>
      <c r="SW4" s="140"/>
      <c r="SX4" s="140"/>
      <c r="SY4" s="140"/>
      <c r="SZ4" s="140"/>
      <c r="TA4" s="140"/>
      <c r="TB4" s="140"/>
      <c r="TC4" s="140"/>
      <c r="TD4" s="140"/>
      <c r="TE4" s="140"/>
      <c r="TF4" s="140"/>
      <c r="TG4" s="140"/>
      <c r="TH4" s="140"/>
      <c r="TI4" s="140"/>
      <c r="TJ4" s="140"/>
      <c r="TK4" s="140"/>
      <c r="TL4" s="140"/>
      <c r="TM4" s="140"/>
      <c r="TN4" s="140"/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1"/>
    </row>
    <row r="5" spans="1:584" ht="13.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8" t="s">
        <v>86</v>
      </c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5"/>
      <c r="DY5" s="99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99" t="s">
        <v>896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1"/>
      <c r="IL5" s="100" t="s">
        <v>906</v>
      </c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35" t="s">
        <v>387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91" t="s">
        <v>245</v>
      </c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3"/>
      <c r="MM5" s="158" t="s">
        <v>426</v>
      </c>
      <c r="MN5" s="158"/>
      <c r="MO5" s="158"/>
      <c r="MP5" s="158"/>
      <c r="MQ5" s="158"/>
      <c r="MR5" s="158"/>
      <c r="MS5" s="158"/>
      <c r="MT5" s="158"/>
      <c r="MU5" s="158"/>
      <c r="MV5" s="158"/>
      <c r="MW5" s="158"/>
      <c r="MX5" s="158"/>
      <c r="MY5" s="158"/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64" t="s">
        <v>438</v>
      </c>
      <c r="NR5" s="165"/>
      <c r="NS5" s="165"/>
      <c r="NT5" s="165"/>
      <c r="NU5" s="165"/>
      <c r="NV5" s="165"/>
      <c r="NW5" s="165"/>
      <c r="NX5" s="165"/>
      <c r="NY5" s="165"/>
      <c r="NZ5" s="165"/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65"/>
      <c r="OY5" s="165"/>
      <c r="OZ5" s="166"/>
      <c r="PA5" s="91" t="s">
        <v>246</v>
      </c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/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  <c r="QU5" s="92"/>
      <c r="QV5" s="92"/>
      <c r="QW5" s="92"/>
      <c r="QX5" s="92"/>
      <c r="QY5" s="93"/>
      <c r="QZ5" s="99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t="15.75" hidden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25"/>
      <c r="B11" s="125"/>
      <c r="C11" s="116" t="s">
        <v>1276</v>
      </c>
      <c r="D11" s="117" t="s">
        <v>5</v>
      </c>
      <c r="E11" s="117" t="s">
        <v>6</v>
      </c>
      <c r="F11" s="100" t="s">
        <v>1277</v>
      </c>
      <c r="G11" s="100" t="s">
        <v>7</v>
      </c>
      <c r="H11" s="100" t="s">
        <v>8</v>
      </c>
      <c r="I11" s="100" t="s">
        <v>1379</v>
      </c>
      <c r="J11" s="100" t="s">
        <v>9</v>
      </c>
      <c r="K11" s="100" t="s">
        <v>10</v>
      </c>
      <c r="L11" s="117" t="s">
        <v>1278</v>
      </c>
      <c r="M11" s="117" t="s">
        <v>9</v>
      </c>
      <c r="N11" s="117" t="s">
        <v>10</v>
      </c>
      <c r="O11" s="117" t="s">
        <v>1279</v>
      </c>
      <c r="P11" s="117" t="s">
        <v>11</v>
      </c>
      <c r="Q11" s="117" t="s">
        <v>4</v>
      </c>
      <c r="R11" s="117" t="s">
        <v>1280</v>
      </c>
      <c r="S11" s="117" t="s">
        <v>6</v>
      </c>
      <c r="T11" s="117" t="s">
        <v>12</v>
      </c>
      <c r="U11" s="117" t="s">
        <v>1281</v>
      </c>
      <c r="V11" s="117" t="s">
        <v>6</v>
      </c>
      <c r="W11" s="117" t="s">
        <v>12</v>
      </c>
      <c r="X11" s="114" t="s">
        <v>1282</v>
      </c>
      <c r="Y11" s="115" t="s">
        <v>10</v>
      </c>
      <c r="Z11" s="116" t="s">
        <v>13</v>
      </c>
      <c r="AA11" s="117" t="s">
        <v>1283</v>
      </c>
      <c r="AB11" s="117" t="s">
        <v>14</v>
      </c>
      <c r="AC11" s="117" t="s">
        <v>15</v>
      </c>
      <c r="AD11" s="117" t="s">
        <v>1284</v>
      </c>
      <c r="AE11" s="117" t="s">
        <v>4</v>
      </c>
      <c r="AF11" s="117" t="s">
        <v>5</v>
      </c>
      <c r="AG11" s="117" t="s">
        <v>1285</v>
      </c>
      <c r="AH11" s="117" t="s">
        <v>12</v>
      </c>
      <c r="AI11" s="117" t="s">
        <v>7</v>
      </c>
      <c r="AJ11" s="108" t="s">
        <v>1286</v>
      </c>
      <c r="AK11" s="131"/>
      <c r="AL11" s="131"/>
      <c r="AM11" s="108" t="s">
        <v>1287</v>
      </c>
      <c r="AN11" s="131"/>
      <c r="AO11" s="131"/>
      <c r="AP11" s="108" t="s">
        <v>1288</v>
      </c>
      <c r="AQ11" s="131"/>
      <c r="AR11" s="131"/>
      <c r="AS11" s="108" t="s">
        <v>1289</v>
      </c>
      <c r="AT11" s="131"/>
      <c r="AU11" s="131"/>
      <c r="AV11" s="100" t="s">
        <v>1290</v>
      </c>
      <c r="AW11" s="100"/>
      <c r="AX11" s="100"/>
      <c r="AY11" s="167" t="s">
        <v>1291</v>
      </c>
      <c r="AZ11" s="168"/>
      <c r="BA11" s="169"/>
      <c r="BB11" s="114" t="s">
        <v>1400</v>
      </c>
      <c r="BC11" s="115"/>
      <c r="BD11" s="116"/>
      <c r="BE11" s="114" t="s">
        <v>1401</v>
      </c>
      <c r="BF11" s="115"/>
      <c r="BG11" s="116"/>
      <c r="BH11" s="114" t="s">
        <v>1402</v>
      </c>
      <c r="BI11" s="115"/>
      <c r="BJ11" s="116"/>
      <c r="BK11" s="114" t="s">
        <v>1403</v>
      </c>
      <c r="BL11" s="115"/>
      <c r="BM11" s="116"/>
      <c r="BN11" s="114" t="s">
        <v>1404</v>
      </c>
      <c r="BO11" s="115"/>
      <c r="BP11" s="116"/>
      <c r="BQ11" s="116" t="s">
        <v>1292</v>
      </c>
      <c r="BR11" s="117"/>
      <c r="BS11" s="117"/>
      <c r="BT11" s="114" t="s">
        <v>1293</v>
      </c>
      <c r="BU11" s="115"/>
      <c r="BV11" s="116"/>
      <c r="BW11" s="114" t="s">
        <v>1380</v>
      </c>
      <c r="BX11" s="115"/>
      <c r="BY11" s="116"/>
      <c r="BZ11" s="117" t="s">
        <v>1294</v>
      </c>
      <c r="CA11" s="117"/>
      <c r="CB11" s="117"/>
      <c r="CC11" s="117" t="s">
        <v>1295</v>
      </c>
      <c r="CD11" s="117"/>
      <c r="CE11" s="117"/>
      <c r="CF11" s="117" t="s">
        <v>1296</v>
      </c>
      <c r="CG11" s="117"/>
      <c r="CH11" s="117"/>
      <c r="CI11" s="113" t="s">
        <v>1297</v>
      </c>
      <c r="CJ11" s="113"/>
      <c r="CK11" s="113"/>
      <c r="CL11" s="117" t="s">
        <v>1298</v>
      </c>
      <c r="CM11" s="117"/>
      <c r="CN11" s="117"/>
      <c r="CO11" s="117" t="s">
        <v>1299</v>
      </c>
      <c r="CP11" s="117"/>
      <c r="CQ11" s="117"/>
      <c r="CR11" s="117" t="s">
        <v>1300</v>
      </c>
      <c r="CS11" s="117"/>
      <c r="CT11" s="117"/>
      <c r="CU11" s="117" t="s">
        <v>1301</v>
      </c>
      <c r="CV11" s="117"/>
      <c r="CW11" s="117"/>
      <c r="CX11" s="117" t="s">
        <v>1302</v>
      </c>
      <c r="CY11" s="117"/>
      <c r="CZ11" s="117"/>
      <c r="DA11" s="113" t="s">
        <v>1381</v>
      </c>
      <c r="DB11" s="113"/>
      <c r="DC11" s="113"/>
      <c r="DD11" s="113" t="s">
        <v>1303</v>
      </c>
      <c r="DE11" s="113"/>
      <c r="DF11" s="170"/>
      <c r="DG11" s="100" t="s">
        <v>1304</v>
      </c>
      <c r="DH11" s="100"/>
      <c r="DI11" s="100"/>
      <c r="DJ11" s="100" t="s">
        <v>1305</v>
      </c>
      <c r="DK11" s="100"/>
      <c r="DL11" s="100"/>
      <c r="DM11" s="90" t="s">
        <v>1306</v>
      </c>
      <c r="DN11" s="90"/>
      <c r="DO11" s="90"/>
      <c r="DP11" s="100" t="s">
        <v>1307</v>
      </c>
      <c r="DQ11" s="100"/>
      <c r="DR11" s="100"/>
      <c r="DS11" s="100" t="s">
        <v>1308</v>
      </c>
      <c r="DT11" s="100"/>
      <c r="DU11" s="108"/>
      <c r="DV11" s="100" t="s">
        <v>1309</v>
      </c>
      <c r="DW11" s="100"/>
      <c r="DX11" s="100"/>
      <c r="DY11" s="100" t="s">
        <v>1310</v>
      </c>
      <c r="DZ11" s="100"/>
      <c r="EA11" s="100"/>
      <c r="EB11" s="100" t="s">
        <v>1311</v>
      </c>
      <c r="EC11" s="100"/>
      <c r="ED11" s="100"/>
      <c r="EE11" s="100" t="s">
        <v>1382</v>
      </c>
      <c r="EF11" s="100"/>
      <c r="EG11" s="100"/>
      <c r="EH11" s="100" t="s">
        <v>1312</v>
      </c>
      <c r="EI11" s="100"/>
      <c r="EJ11" s="100"/>
      <c r="EK11" s="100" t="s">
        <v>1313</v>
      </c>
      <c r="EL11" s="100"/>
      <c r="EM11" s="100"/>
      <c r="EN11" s="100" t="s">
        <v>1314</v>
      </c>
      <c r="EO11" s="100"/>
      <c r="EP11" s="100"/>
      <c r="EQ11" s="100" t="s">
        <v>1315</v>
      </c>
      <c r="ER11" s="100"/>
      <c r="ES11" s="100"/>
      <c r="ET11" s="100" t="s">
        <v>1316</v>
      </c>
      <c r="EU11" s="100"/>
      <c r="EV11" s="100"/>
      <c r="EW11" s="100" t="s">
        <v>1317</v>
      </c>
      <c r="EX11" s="100"/>
      <c r="EY11" s="108"/>
      <c r="EZ11" s="99" t="s">
        <v>1405</v>
      </c>
      <c r="FA11" s="103"/>
      <c r="FB11" s="104"/>
      <c r="FC11" s="99" t="s">
        <v>1406</v>
      </c>
      <c r="FD11" s="103"/>
      <c r="FE11" s="104"/>
      <c r="FF11" s="99" t="s">
        <v>1407</v>
      </c>
      <c r="FG11" s="103"/>
      <c r="FH11" s="104"/>
      <c r="FI11" s="99" t="s">
        <v>1408</v>
      </c>
      <c r="FJ11" s="103"/>
      <c r="FK11" s="104"/>
      <c r="FL11" s="99" t="s">
        <v>1409</v>
      </c>
      <c r="FM11" s="103"/>
      <c r="FN11" s="104"/>
      <c r="FO11" s="99" t="s">
        <v>1410</v>
      </c>
      <c r="FP11" s="103"/>
      <c r="FQ11" s="104"/>
      <c r="FR11" s="99" t="s">
        <v>1411</v>
      </c>
      <c r="FS11" s="103"/>
      <c r="FT11" s="104"/>
      <c r="FU11" s="99" t="s">
        <v>1412</v>
      </c>
      <c r="FV11" s="103"/>
      <c r="FW11" s="104"/>
      <c r="FX11" s="99" t="s">
        <v>1413</v>
      </c>
      <c r="FY11" s="103"/>
      <c r="FZ11" s="104"/>
      <c r="GA11" s="99" t="s">
        <v>1414</v>
      </c>
      <c r="GB11" s="103"/>
      <c r="GC11" s="104"/>
      <c r="GD11" s="99" t="s">
        <v>1415</v>
      </c>
      <c r="GE11" s="103"/>
      <c r="GF11" s="104"/>
      <c r="GG11" s="99" t="s">
        <v>1416</v>
      </c>
      <c r="GH11" s="103"/>
      <c r="GI11" s="104"/>
      <c r="GJ11" s="99" t="s">
        <v>1417</v>
      </c>
      <c r="GK11" s="103"/>
      <c r="GL11" s="104"/>
      <c r="GM11" s="99" t="s">
        <v>1418</v>
      </c>
      <c r="GN11" s="103"/>
      <c r="GO11" s="104"/>
      <c r="GP11" s="99" t="s">
        <v>1419</v>
      </c>
      <c r="GQ11" s="103"/>
      <c r="GR11" s="104"/>
      <c r="GS11" s="99" t="s">
        <v>1420</v>
      </c>
      <c r="GT11" s="103"/>
      <c r="GU11" s="104"/>
      <c r="GV11" s="99" t="s">
        <v>1421</v>
      </c>
      <c r="GW11" s="103"/>
      <c r="GX11" s="104"/>
      <c r="GY11" s="99" t="s">
        <v>1422</v>
      </c>
      <c r="GZ11" s="103"/>
      <c r="HA11" s="104"/>
      <c r="HB11" s="99" t="s">
        <v>1423</v>
      </c>
      <c r="HC11" s="103"/>
      <c r="HD11" s="104"/>
      <c r="HE11" s="99" t="s">
        <v>1424</v>
      </c>
      <c r="HF11" s="103"/>
      <c r="HG11" s="104"/>
      <c r="HH11" s="99" t="s">
        <v>1425</v>
      </c>
      <c r="HI11" s="103"/>
      <c r="HJ11" s="104"/>
      <c r="HK11" s="99" t="s">
        <v>1426</v>
      </c>
      <c r="HL11" s="103"/>
      <c r="HM11" s="104"/>
      <c r="HN11" s="99" t="s">
        <v>1427</v>
      </c>
      <c r="HO11" s="103"/>
      <c r="HP11" s="104"/>
      <c r="HQ11" s="99" t="s">
        <v>1428</v>
      </c>
      <c r="HR11" s="103"/>
      <c r="HS11" s="104"/>
      <c r="HT11" s="99" t="s">
        <v>1429</v>
      </c>
      <c r="HU11" s="103"/>
      <c r="HV11" s="104"/>
      <c r="HW11" s="99" t="s">
        <v>1430</v>
      </c>
      <c r="HX11" s="103"/>
      <c r="HY11" s="104"/>
      <c r="HZ11" s="99" t="s">
        <v>1431</v>
      </c>
      <c r="IA11" s="103"/>
      <c r="IB11" s="104"/>
      <c r="IC11" s="99" t="s">
        <v>1432</v>
      </c>
      <c r="ID11" s="103"/>
      <c r="IE11" s="104"/>
      <c r="IF11" s="99" t="s">
        <v>1433</v>
      </c>
      <c r="IG11" s="103"/>
      <c r="IH11" s="104"/>
      <c r="II11" s="99" t="s">
        <v>1434</v>
      </c>
      <c r="IJ11" s="103"/>
      <c r="IK11" s="104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4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53" t="s">
        <v>1333</v>
      </c>
      <c r="KU11" s="154"/>
      <c r="KV11" s="155"/>
      <c r="KW11" s="153" t="s">
        <v>1334</v>
      </c>
      <c r="KX11" s="154"/>
      <c r="KY11" s="155"/>
      <c r="KZ11" s="153" t="s">
        <v>1335</v>
      </c>
      <c r="LA11" s="154"/>
      <c r="LB11" s="155"/>
      <c r="LC11" s="153" t="s">
        <v>1336</v>
      </c>
      <c r="LD11" s="154"/>
      <c r="LE11" s="155"/>
      <c r="LF11" s="153" t="s">
        <v>1337</v>
      </c>
      <c r="LG11" s="154"/>
      <c r="LH11" s="155"/>
      <c r="LI11" s="153" t="s">
        <v>1385</v>
      </c>
      <c r="LJ11" s="154"/>
      <c r="LK11" s="155"/>
      <c r="LL11" s="153" t="s">
        <v>1338</v>
      </c>
      <c r="LM11" s="154"/>
      <c r="LN11" s="155"/>
      <c r="LO11" s="153" t="s">
        <v>1339</v>
      </c>
      <c r="LP11" s="154"/>
      <c r="LQ11" s="155"/>
      <c r="LR11" s="153" t="s">
        <v>1340</v>
      </c>
      <c r="LS11" s="154"/>
      <c r="LT11" s="155"/>
      <c r="LU11" s="153" t="s">
        <v>1341</v>
      </c>
      <c r="LV11" s="154"/>
      <c r="LW11" s="155"/>
      <c r="LX11" s="153" t="s">
        <v>1342</v>
      </c>
      <c r="LY11" s="154"/>
      <c r="LZ11" s="155"/>
      <c r="MA11" s="153" t="s">
        <v>1343</v>
      </c>
      <c r="MB11" s="154"/>
      <c r="MC11" s="155"/>
      <c r="MD11" s="99" t="s">
        <v>1344</v>
      </c>
      <c r="ME11" s="103"/>
      <c r="MF11" s="104"/>
      <c r="MG11" s="99" t="s">
        <v>1345</v>
      </c>
      <c r="MH11" s="103"/>
      <c r="MI11" s="104"/>
      <c r="MJ11" s="99" t="s">
        <v>1346</v>
      </c>
      <c r="MK11" s="103"/>
      <c r="ML11" s="104"/>
      <c r="MM11" s="153" t="s">
        <v>1386</v>
      </c>
      <c r="MN11" s="154"/>
      <c r="MO11" s="155"/>
      <c r="MP11" s="153" t="s">
        <v>1347</v>
      </c>
      <c r="MQ11" s="154"/>
      <c r="MR11" s="155"/>
      <c r="MS11" s="99" t="s">
        <v>1348</v>
      </c>
      <c r="MT11" s="103"/>
      <c r="MU11" s="104"/>
      <c r="MV11" s="99" t="s">
        <v>1349</v>
      </c>
      <c r="MW11" s="103"/>
      <c r="MX11" s="104"/>
      <c r="MY11" s="99" t="s">
        <v>1350</v>
      </c>
      <c r="MZ11" s="103"/>
      <c r="NA11" s="104"/>
      <c r="NB11" s="104" t="s">
        <v>1351</v>
      </c>
      <c r="NC11" s="90"/>
      <c r="ND11" s="90"/>
      <c r="NE11" s="90" t="s">
        <v>1352</v>
      </c>
      <c r="NF11" s="90"/>
      <c r="NG11" s="90"/>
      <c r="NH11" s="170" t="s">
        <v>1387</v>
      </c>
      <c r="NI11" s="175"/>
      <c r="NJ11" s="176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53" t="s">
        <v>1394</v>
      </c>
      <c r="OD11" s="154"/>
      <c r="OE11" s="155"/>
      <c r="OF11" s="153" t="s">
        <v>1395</v>
      </c>
      <c r="OG11" s="154"/>
      <c r="OH11" s="155"/>
      <c r="OI11" s="153" t="s">
        <v>1396</v>
      </c>
      <c r="OJ11" s="154"/>
      <c r="OK11" s="154"/>
      <c r="OL11" s="90" t="s">
        <v>1353</v>
      </c>
      <c r="OM11" s="90"/>
      <c r="ON11" s="90"/>
      <c r="OO11" s="153" t="s">
        <v>1354</v>
      </c>
      <c r="OP11" s="154"/>
      <c r="OQ11" s="155"/>
      <c r="OR11" s="153" t="s">
        <v>1355</v>
      </c>
      <c r="OS11" s="154"/>
      <c r="OT11" s="155"/>
      <c r="OU11" s="153" t="s">
        <v>1397</v>
      </c>
      <c r="OV11" s="154"/>
      <c r="OW11" s="155"/>
      <c r="OX11" s="153" t="s">
        <v>1356</v>
      </c>
      <c r="OY11" s="154"/>
      <c r="OZ11" s="155"/>
      <c r="PA11" s="153" t="s">
        <v>1357</v>
      </c>
      <c r="PB11" s="154"/>
      <c r="PC11" s="155"/>
      <c r="PD11" s="153" t="s">
        <v>1358</v>
      </c>
      <c r="PE11" s="154"/>
      <c r="PF11" s="155"/>
      <c r="PG11" s="153" t="s">
        <v>1359</v>
      </c>
      <c r="PH11" s="154"/>
      <c r="PI11" s="155"/>
      <c r="PJ11" s="153" t="s">
        <v>1438</v>
      </c>
      <c r="PK11" s="154"/>
      <c r="PL11" s="154"/>
      <c r="PM11" s="154" t="s">
        <v>1439</v>
      </c>
      <c r="PN11" s="154"/>
      <c r="PO11" s="154"/>
      <c r="PP11" s="154" t="s">
        <v>1440</v>
      </c>
      <c r="PQ11" s="154"/>
      <c r="PR11" s="154"/>
      <c r="PS11" s="154" t="s">
        <v>1441</v>
      </c>
      <c r="PT11" s="154"/>
      <c r="PU11" s="154"/>
      <c r="PV11" s="154" t="s">
        <v>1442</v>
      </c>
      <c r="PW11" s="154"/>
      <c r="PX11" s="154"/>
      <c r="PY11" s="154" t="s">
        <v>1443</v>
      </c>
      <c r="PZ11" s="154"/>
      <c r="QA11" s="154"/>
      <c r="QB11" s="154" t="s">
        <v>1444</v>
      </c>
      <c r="QC11" s="154"/>
      <c r="QD11" s="154"/>
      <c r="QE11" s="154" t="s">
        <v>1445</v>
      </c>
      <c r="QF11" s="154"/>
      <c r="QG11" s="154"/>
      <c r="QH11" s="154" t="s">
        <v>1446</v>
      </c>
      <c r="QI11" s="154"/>
      <c r="QJ11" s="154"/>
      <c r="QK11" s="154" t="s">
        <v>1447</v>
      </c>
      <c r="QL11" s="154"/>
      <c r="QM11" s="154"/>
      <c r="QN11" s="154" t="s">
        <v>1448</v>
      </c>
      <c r="QO11" s="154"/>
      <c r="QP11" s="154"/>
      <c r="QQ11" s="154" t="s">
        <v>1449</v>
      </c>
      <c r="QR11" s="154"/>
      <c r="QS11" s="154"/>
      <c r="QT11" s="154" t="s">
        <v>1450</v>
      </c>
      <c r="QU11" s="154"/>
      <c r="QV11" s="154"/>
      <c r="QW11" s="154" t="s">
        <v>1451</v>
      </c>
      <c r="QX11" s="154"/>
      <c r="QY11" s="155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99"/>
      <c r="SY11" s="90" t="s">
        <v>1375</v>
      </c>
      <c r="SZ11" s="90"/>
      <c r="TA11" s="99"/>
      <c r="TB11" s="90" t="s">
        <v>1376</v>
      </c>
      <c r="TC11" s="90"/>
      <c r="TD11" s="99"/>
      <c r="TE11" s="90" t="s">
        <v>1377</v>
      </c>
      <c r="TF11" s="90"/>
      <c r="TG11" s="99"/>
      <c r="TH11" s="99" t="s">
        <v>1378</v>
      </c>
      <c r="TI11" s="140"/>
      <c r="TJ11" s="140"/>
      <c r="TK11" s="99" t="s">
        <v>1452</v>
      </c>
      <c r="TL11" s="103"/>
      <c r="TM11" s="104"/>
      <c r="TN11" s="99" t="s">
        <v>1453</v>
      </c>
      <c r="TO11" s="103"/>
      <c r="TP11" s="104"/>
      <c r="TQ11" s="99" t="s">
        <v>1454</v>
      </c>
      <c r="TR11" s="103"/>
      <c r="TS11" s="104"/>
      <c r="TT11" s="99" t="s">
        <v>1455</v>
      </c>
      <c r="TU11" s="103"/>
      <c r="TV11" s="104"/>
      <c r="TW11" s="99" t="s">
        <v>1456</v>
      </c>
      <c r="TX11" s="103"/>
      <c r="TY11" s="104"/>
      <c r="TZ11" s="99" t="s">
        <v>1457</v>
      </c>
      <c r="UA11" s="103"/>
      <c r="UB11" s="104"/>
      <c r="UC11" s="99" t="s">
        <v>1458</v>
      </c>
      <c r="UD11" s="103"/>
      <c r="UE11" s="104"/>
      <c r="UF11" s="99" t="s">
        <v>1459</v>
      </c>
      <c r="UG11" s="103"/>
      <c r="UH11" s="104"/>
      <c r="UI11" s="99" t="s">
        <v>1460</v>
      </c>
      <c r="UJ11" s="103"/>
      <c r="UK11" s="104"/>
      <c r="UL11" s="99" t="s">
        <v>1461</v>
      </c>
      <c r="UM11" s="103"/>
      <c r="UN11" s="104"/>
      <c r="UO11" s="99" t="s">
        <v>1462</v>
      </c>
      <c r="UP11" s="103"/>
      <c r="UQ11" s="104"/>
      <c r="UR11" s="99" t="s">
        <v>1463</v>
      </c>
      <c r="US11" s="103"/>
      <c r="UT11" s="104"/>
      <c r="UU11" s="99" t="s">
        <v>1464</v>
      </c>
      <c r="UV11" s="103"/>
      <c r="UW11" s="104"/>
      <c r="UX11" s="99" t="s">
        <v>1465</v>
      </c>
      <c r="UY11" s="103"/>
      <c r="UZ11" s="104"/>
      <c r="VA11" s="99" t="s">
        <v>1466</v>
      </c>
      <c r="VB11" s="103"/>
      <c r="VC11" s="104"/>
      <c r="VD11" s="99" t="s">
        <v>1467</v>
      </c>
      <c r="VE11" s="103"/>
      <c r="VF11" s="104"/>
      <c r="VG11" s="99" t="s">
        <v>1468</v>
      </c>
      <c r="VH11" s="103"/>
      <c r="VI11" s="104"/>
      <c r="VJ11" s="99" t="s">
        <v>1469</v>
      </c>
      <c r="VK11" s="103"/>
      <c r="VL11" s="104"/>
    </row>
    <row r="12" spans="1:584" ht="109.15" customHeight="1" thickBot="1" x14ac:dyDescent="0.3">
      <c r="A12" s="125"/>
      <c r="B12" s="125"/>
      <c r="C12" s="86" t="s">
        <v>1672</v>
      </c>
      <c r="D12" s="87"/>
      <c r="E12" s="88"/>
      <c r="F12" s="86" t="s">
        <v>1673</v>
      </c>
      <c r="G12" s="87"/>
      <c r="H12" s="88"/>
      <c r="I12" s="171" t="s">
        <v>1674</v>
      </c>
      <c r="J12" s="172"/>
      <c r="K12" s="173"/>
      <c r="L12" s="86" t="s">
        <v>1675</v>
      </c>
      <c r="M12" s="87"/>
      <c r="N12" s="88"/>
      <c r="O12" s="86" t="s">
        <v>1676</v>
      </c>
      <c r="P12" s="87"/>
      <c r="Q12" s="88"/>
      <c r="R12" s="86" t="s">
        <v>1677</v>
      </c>
      <c r="S12" s="87"/>
      <c r="T12" s="88"/>
      <c r="U12" s="86" t="s">
        <v>1678</v>
      </c>
      <c r="V12" s="87"/>
      <c r="W12" s="88"/>
      <c r="X12" s="86" t="s">
        <v>1679</v>
      </c>
      <c r="Y12" s="87"/>
      <c r="Z12" s="88"/>
      <c r="AA12" s="86" t="s">
        <v>1680</v>
      </c>
      <c r="AB12" s="87"/>
      <c r="AC12" s="88"/>
      <c r="AD12" s="86" t="s">
        <v>1681</v>
      </c>
      <c r="AE12" s="87"/>
      <c r="AF12" s="88"/>
      <c r="AG12" s="86" t="s">
        <v>1682</v>
      </c>
      <c r="AH12" s="87"/>
      <c r="AI12" s="88"/>
      <c r="AJ12" s="86" t="s">
        <v>1683</v>
      </c>
      <c r="AK12" s="87"/>
      <c r="AL12" s="88"/>
      <c r="AM12" s="86" t="s">
        <v>1684</v>
      </c>
      <c r="AN12" s="87"/>
      <c r="AO12" s="88"/>
      <c r="AP12" s="86" t="s">
        <v>1685</v>
      </c>
      <c r="AQ12" s="87"/>
      <c r="AR12" s="88"/>
      <c r="AS12" s="86" t="s">
        <v>1686</v>
      </c>
      <c r="AT12" s="87"/>
      <c r="AU12" s="88"/>
      <c r="AV12" s="86" t="s">
        <v>1687</v>
      </c>
      <c r="AW12" s="87"/>
      <c r="AX12" s="88"/>
      <c r="AY12" s="86" t="s">
        <v>1688</v>
      </c>
      <c r="AZ12" s="87"/>
      <c r="BA12" s="88"/>
      <c r="BB12" s="86" t="s">
        <v>1689</v>
      </c>
      <c r="BC12" s="87"/>
      <c r="BD12" s="88"/>
      <c r="BE12" s="86" t="s">
        <v>1690</v>
      </c>
      <c r="BF12" s="87"/>
      <c r="BG12" s="88"/>
      <c r="BH12" s="86" t="s">
        <v>1691</v>
      </c>
      <c r="BI12" s="87"/>
      <c r="BJ12" s="88"/>
      <c r="BK12" s="86" t="s">
        <v>1692</v>
      </c>
      <c r="BL12" s="87"/>
      <c r="BM12" s="88"/>
      <c r="BN12" s="86" t="s">
        <v>1531</v>
      </c>
      <c r="BO12" s="87"/>
      <c r="BP12" s="88"/>
      <c r="BQ12" s="86" t="s">
        <v>1693</v>
      </c>
      <c r="BR12" s="87"/>
      <c r="BS12" s="88"/>
      <c r="BT12" s="86" t="s">
        <v>1694</v>
      </c>
      <c r="BU12" s="87"/>
      <c r="BV12" s="88"/>
      <c r="BW12" s="86" t="s">
        <v>1695</v>
      </c>
      <c r="BX12" s="87"/>
      <c r="BY12" s="88"/>
      <c r="BZ12" s="86" t="s">
        <v>1696</v>
      </c>
      <c r="CA12" s="87"/>
      <c r="CB12" s="88"/>
      <c r="CC12" s="86" t="s">
        <v>1697</v>
      </c>
      <c r="CD12" s="87"/>
      <c r="CE12" s="88"/>
      <c r="CF12" s="86" t="s">
        <v>1698</v>
      </c>
      <c r="CG12" s="87"/>
      <c r="CH12" s="88"/>
      <c r="CI12" s="86" t="s">
        <v>1699</v>
      </c>
      <c r="CJ12" s="87"/>
      <c r="CK12" s="88"/>
      <c r="CL12" s="86" t="s">
        <v>1700</v>
      </c>
      <c r="CM12" s="87"/>
      <c r="CN12" s="88"/>
      <c r="CO12" s="86" t="s">
        <v>1701</v>
      </c>
      <c r="CP12" s="87"/>
      <c r="CQ12" s="88"/>
      <c r="CR12" s="86" t="s">
        <v>1702</v>
      </c>
      <c r="CS12" s="87"/>
      <c r="CT12" s="88"/>
      <c r="CU12" s="86" t="s">
        <v>1703</v>
      </c>
      <c r="CV12" s="87"/>
      <c r="CW12" s="88"/>
      <c r="CX12" s="132" t="s">
        <v>1704</v>
      </c>
      <c r="CY12" s="133"/>
      <c r="CZ12" s="134"/>
      <c r="DA12" s="86" t="s">
        <v>1705</v>
      </c>
      <c r="DB12" s="87"/>
      <c r="DC12" s="88"/>
      <c r="DD12" s="86" t="s">
        <v>1706</v>
      </c>
      <c r="DE12" s="87"/>
      <c r="DF12" s="88"/>
      <c r="DG12" s="86" t="s">
        <v>1707</v>
      </c>
      <c r="DH12" s="87"/>
      <c r="DI12" s="88"/>
      <c r="DJ12" s="86" t="s">
        <v>1708</v>
      </c>
      <c r="DK12" s="87"/>
      <c r="DL12" s="88"/>
      <c r="DM12" s="86" t="s">
        <v>1709</v>
      </c>
      <c r="DN12" s="87"/>
      <c r="DO12" s="88"/>
      <c r="DP12" s="86" t="s">
        <v>1710</v>
      </c>
      <c r="DQ12" s="87"/>
      <c r="DR12" s="88"/>
      <c r="DS12" s="86" t="s">
        <v>1711</v>
      </c>
      <c r="DT12" s="87"/>
      <c r="DU12" s="88"/>
      <c r="DV12" s="86" t="s">
        <v>1585</v>
      </c>
      <c r="DW12" s="87"/>
      <c r="DX12" s="88"/>
      <c r="DY12" s="86" t="s">
        <v>1712</v>
      </c>
      <c r="DZ12" s="87"/>
      <c r="EA12" s="88"/>
      <c r="EB12" s="86" t="s">
        <v>1713</v>
      </c>
      <c r="EC12" s="87"/>
      <c r="ED12" s="88"/>
      <c r="EE12" s="86" t="s">
        <v>1714</v>
      </c>
      <c r="EF12" s="87"/>
      <c r="EG12" s="88"/>
      <c r="EH12" s="86" t="s">
        <v>1715</v>
      </c>
      <c r="EI12" s="87"/>
      <c r="EJ12" s="88"/>
      <c r="EK12" s="86" t="s">
        <v>1716</v>
      </c>
      <c r="EL12" s="87"/>
      <c r="EM12" s="88"/>
      <c r="EN12" s="86" t="s">
        <v>1717</v>
      </c>
      <c r="EO12" s="87"/>
      <c r="EP12" s="88"/>
      <c r="EQ12" s="86" t="s">
        <v>1718</v>
      </c>
      <c r="ER12" s="87"/>
      <c r="ES12" s="88"/>
      <c r="ET12" s="86" t="s">
        <v>1719</v>
      </c>
      <c r="EU12" s="87"/>
      <c r="EV12" s="88"/>
      <c r="EW12" s="86" t="s">
        <v>1720</v>
      </c>
      <c r="EX12" s="87"/>
      <c r="EY12" s="88"/>
      <c r="EZ12" s="86" t="s">
        <v>1721</v>
      </c>
      <c r="FA12" s="87"/>
      <c r="FB12" s="88"/>
      <c r="FC12" s="86" t="s">
        <v>1722</v>
      </c>
      <c r="FD12" s="87"/>
      <c r="FE12" s="88"/>
      <c r="FF12" s="86" t="s">
        <v>1723</v>
      </c>
      <c r="FG12" s="87"/>
      <c r="FH12" s="88"/>
      <c r="FI12" s="86" t="s">
        <v>1724</v>
      </c>
      <c r="FJ12" s="87"/>
      <c r="FK12" s="88"/>
      <c r="FL12" s="86" t="s">
        <v>1614</v>
      </c>
      <c r="FM12" s="87"/>
      <c r="FN12" s="88"/>
      <c r="FO12" s="159" t="s">
        <v>1618</v>
      </c>
      <c r="FP12" s="160"/>
      <c r="FQ12" s="161"/>
      <c r="FR12" s="132" t="s">
        <v>1725</v>
      </c>
      <c r="FS12" s="133"/>
      <c r="FT12" s="134"/>
      <c r="FU12" s="86" t="s">
        <v>1726</v>
      </c>
      <c r="FV12" s="87"/>
      <c r="FW12" s="88"/>
      <c r="FX12" s="86" t="s">
        <v>1727</v>
      </c>
      <c r="FY12" s="87"/>
      <c r="FZ12" s="88"/>
      <c r="GA12" s="86" t="s">
        <v>1728</v>
      </c>
      <c r="GB12" s="87"/>
      <c r="GC12" s="88"/>
      <c r="GD12" s="86" t="s">
        <v>1729</v>
      </c>
      <c r="GE12" s="87"/>
      <c r="GF12" s="88"/>
      <c r="GG12" s="86" t="s">
        <v>1730</v>
      </c>
      <c r="GH12" s="87"/>
      <c r="GI12" s="88"/>
      <c r="GJ12" s="132" t="s">
        <v>1731</v>
      </c>
      <c r="GK12" s="133"/>
      <c r="GL12" s="134"/>
      <c r="GM12" s="86" t="s">
        <v>1732</v>
      </c>
      <c r="GN12" s="87"/>
      <c r="GO12" s="88"/>
      <c r="GP12" s="86" t="s">
        <v>1733</v>
      </c>
      <c r="GQ12" s="87"/>
      <c r="GR12" s="88"/>
      <c r="GS12" s="86" t="s">
        <v>1734</v>
      </c>
      <c r="GT12" s="87"/>
      <c r="GU12" s="88"/>
      <c r="GV12" s="86" t="s">
        <v>1735</v>
      </c>
      <c r="GW12" s="87"/>
      <c r="GX12" s="88"/>
      <c r="GY12" s="86" t="s">
        <v>1736</v>
      </c>
      <c r="GZ12" s="87"/>
      <c r="HA12" s="88"/>
      <c r="HB12" s="86" t="s">
        <v>1737</v>
      </c>
      <c r="HC12" s="87"/>
      <c r="HD12" s="88"/>
      <c r="HE12" s="86" t="s">
        <v>1738</v>
      </c>
      <c r="HF12" s="87"/>
      <c r="HG12" s="88"/>
      <c r="HH12" s="86" t="s">
        <v>1739</v>
      </c>
      <c r="HI12" s="87"/>
      <c r="HJ12" s="88"/>
      <c r="HK12" s="86" t="s">
        <v>1740</v>
      </c>
      <c r="HL12" s="87"/>
      <c r="HM12" s="88"/>
      <c r="HN12" s="86" t="s">
        <v>1741</v>
      </c>
      <c r="HO12" s="87"/>
      <c r="HP12" s="88"/>
      <c r="HQ12" s="86" t="s">
        <v>1742</v>
      </c>
      <c r="HR12" s="87"/>
      <c r="HS12" s="88"/>
      <c r="HT12" s="86" t="s">
        <v>1743</v>
      </c>
      <c r="HU12" s="87"/>
      <c r="HV12" s="88"/>
      <c r="HW12" s="86" t="s">
        <v>1744</v>
      </c>
      <c r="HX12" s="87"/>
      <c r="HY12" s="88"/>
      <c r="HZ12" s="86" t="s">
        <v>1745</v>
      </c>
      <c r="IA12" s="87"/>
      <c r="IB12" s="88"/>
      <c r="IC12" s="86" t="s">
        <v>1746</v>
      </c>
      <c r="ID12" s="87"/>
      <c r="IE12" s="88"/>
      <c r="IF12" s="86" t="s">
        <v>1747</v>
      </c>
      <c r="IG12" s="87"/>
      <c r="IH12" s="88"/>
      <c r="II12" s="86" t="s">
        <v>1671</v>
      </c>
      <c r="IJ12" s="87"/>
      <c r="IK12" s="88"/>
      <c r="IL12" s="86" t="s">
        <v>1781</v>
      </c>
      <c r="IM12" s="87"/>
      <c r="IN12" s="88"/>
      <c r="IO12" s="86" t="s">
        <v>1782</v>
      </c>
      <c r="IP12" s="87"/>
      <c r="IQ12" s="88"/>
      <c r="IR12" s="86" t="s">
        <v>1783</v>
      </c>
      <c r="IS12" s="87"/>
      <c r="IT12" s="88"/>
      <c r="IU12" s="86" t="s">
        <v>1784</v>
      </c>
      <c r="IV12" s="87"/>
      <c r="IW12" s="88"/>
      <c r="IX12" s="86" t="s">
        <v>1785</v>
      </c>
      <c r="IY12" s="87"/>
      <c r="IZ12" s="88"/>
      <c r="JA12" s="86" t="s">
        <v>1786</v>
      </c>
      <c r="JB12" s="87"/>
      <c r="JC12" s="88"/>
      <c r="JD12" s="86" t="s">
        <v>1787</v>
      </c>
      <c r="JE12" s="87"/>
      <c r="JF12" s="88"/>
      <c r="JG12" s="86" t="s">
        <v>1788</v>
      </c>
      <c r="JH12" s="87"/>
      <c r="JI12" s="88"/>
      <c r="JJ12" s="132" t="s">
        <v>1789</v>
      </c>
      <c r="JK12" s="133"/>
      <c r="JL12" s="134"/>
      <c r="JM12" s="86" t="s">
        <v>1790</v>
      </c>
      <c r="JN12" s="87"/>
      <c r="JO12" s="88"/>
      <c r="JP12" s="132" t="s">
        <v>1791</v>
      </c>
      <c r="JQ12" s="133"/>
      <c r="JR12" s="134"/>
      <c r="JS12" s="86" t="s">
        <v>1792</v>
      </c>
      <c r="JT12" s="87"/>
      <c r="JU12" s="88"/>
      <c r="JV12" s="86" t="s">
        <v>1793</v>
      </c>
      <c r="JW12" s="87"/>
      <c r="JX12" s="88"/>
      <c r="JY12" s="86" t="s">
        <v>1952</v>
      </c>
      <c r="JZ12" s="87"/>
      <c r="KA12" s="88"/>
      <c r="KB12" s="86" t="s">
        <v>1953</v>
      </c>
      <c r="KC12" s="87"/>
      <c r="KD12" s="88"/>
      <c r="KE12" s="132" t="s">
        <v>1954</v>
      </c>
      <c r="KF12" s="133"/>
      <c r="KG12" s="134"/>
      <c r="KH12" s="86" t="s">
        <v>1955</v>
      </c>
      <c r="KI12" s="87"/>
      <c r="KJ12" s="88"/>
      <c r="KK12" s="86" t="s">
        <v>1956</v>
      </c>
      <c r="KL12" s="87"/>
      <c r="KM12" s="88"/>
      <c r="KN12" s="86" t="s">
        <v>1957</v>
      </c>
      <c r="KO12" s="87"/>
      <c r="KP12" s="88"/>
      <c r="KQ12" s="86" t="s">
        <v>1958</v>
      </c>
      <c r="KR12" s="87"/>
      <c r="KS12" s="88"/>
      <c r="KT12" s="86" t="s">
        <v>1959</v>
      </c>
      <c r="KU12" s="87"/>
      <c r="KV12" s="88"/>
      <c r="KW12" s="86" t="s">
        <v>1960</v>
      </c>
      <c r="KX12" s="87"/>
      <c r="KY12" s="88"/>
      <c r="KZ12" s="86" t="s">
        <v>1961</v>
      </c>
      <c r="LA12" s="87"/>
      <c r="LB12" s="88"/>
      <c r="LC12" s="86" t="s">
        <v>1821</v>
      </c>
      <c r="LD12" s="87"/>
      <c r="LE12" s="88"/>
      <c r="LF12" s="86" t="s">
        <v>1962</v>
      </c>
      <c r="LG12" s="87"/>
      <c r="LH12" s="88"/>
      <c r="LI12" s="86" t="s">
        <v>1963</v>
      </c>
      <c r="LJ12" s="87"/>
      <c r="LK12" s="88"/>
      <c r="LL12" s="86" t="s">
        <v>1964</v>
      </c>
      <c r="LM12" s="87"/>
      <c r="LN12" s="88"/>
      <c r="LO12" s="132" t="s">
        <v>1965</v>
      </c>
      <c r="LP12" s="133"/>
      <c r="LQ12" s="134"/>
      <c r="LR12" s="86" t="s">
        <v>1966</v>
      </c>
      <c r="LS12" s="87"/>
      <c r="LT12" s="88"/>
      <c r="LU12" s="142" t="s">
        <v>1839</v>
      </c>
      <c r="LV12" s="143"/>
      <c r="LW12" s="144"/>
      <c r="LX12" s="86" t="s">
        <v>1967</v>
      </c>
      <c r="LY12" s="87"/>
      <c r="LZ12" s="88"/>
      <c r="MA12" s="86" t="s">
        <v>1968</v>
      </c>
      <c r="MB12" s="87"/>
      <c r="MC12" s="88"/>
      <c r="MD12" s="86" t="s">
        <v>1969</v>
      </c>
      <c r="ME12" s="87"/>
      <c r="MF12" s="88"/>
      <c r="MG12" s="132" t="s">
        <v>1970</v>
      </c>
      <c r="MH12" s="133"/>
      <c r="MI12" s="134"/>
      <c r="MJ12" s="86" t="s">
        <v>1846</v>
      </c>
      <c r="MK12" s="87"/>
      <c r="ML12" s="88"/>
      <c r="MM12" s="86" t="s">
        <v>1971</v>
      </c>
      <c r="MN12" s="87"/>
      <c r="MO12" s="88"/>
      <c r="MP12" s="86" t="s">
        <v>1972</v>
      </c>
      <c r="MQ12" s="87"/>
      <c r="MR12" s="88"/>
      <c r="MS12" s="86" t="s">
        <v>1973</v>
      </c>
      <c r="MT12" s="87"/>
      <c r="MU12" s="88"/>
      <c r="MV12" s="86" t="s">
        <v>1974</v>
      </c>
      <c r="MW12" s="87"/>
      <c r="MX12" s="88"/>
      <c r="MY12" s="86" t="s">
        <v>1975</v>
      </c>
      <c r="MZ12" s="87"/>
      <c r="NA12" s="88"/>
      <c r="NB12" s="86" t="s">
        <v>1976</v>
      </c>
      <c r="NC12" s="87"/>
      <c r="ND12" s="88"/>
      <c r="NE12" s="142" t="s">
        <v>1868</v>
      </c>
      <c r="NF12" s="143"/>
      <c r="NG12" s="174"/>
      <c r="NH12" s="171" t="s">
        <v>1977</v>
      </c>
      <c r="NI12" s="172"/>
      <c r="NJ12" s="173"/>
      <c r="NK12" s="86" t="s">
        <v>1978</v>
      </c>
      <c r="NL12" s="87"/>
      <c r="NM12" s="88"/>
      <c r="NN12" s="86" t="s">
        <v>1875</v>
      </c>
      <c r="NO12" s="87"/>
      <c r="NP12" s="88"/>
      <c r="NQ12" s="86" t="s">
        <v>1979</v>
      </c>
      <c r="NR12" s="87"/>
      <c r="NS12" s="88"/>
      <c r="NT12" s="86" t="s">
        <v>1980</v>
      </c>
      <c r="NU12" s="87"/>
      <c r="NV12" s="88"/>
      <c r="NW12" s="86" t="s">
        <v>1981</v>
      </c>
      <c r="NX12" s="87"/>
      <c r="NY12" s="88"/>
      <c r="NZ12" s="86" t="s">
        <v>1982</v>
      </c>
      <c r="OA12" s="87"/>
      <c r="OB12" s="88"/>
      <c r="OC12" s="86" t="s">
        <v>1983</v>
      </c>
      <c r="OD12" s="87"/>
      <c r="OE12" s="88"/>
      <c r="OF12" s="86" t="s">
        <v>1984</v>
      </c>
      <c r="OG12" s="87"/>
      <c r="OH12" s="88"/>
      <c r="OI12" s="86" t="s">
        <v>1985</v>
      </c>
      <c r="OJ12" s="87"/>
      <c r="OK12" s="88"/>
      <c r="OL12" s="86" t="s">
        <v>1986</v>
      </c>
      <c r="OM12" s="87"/>
      <c r="ON12" s="88"/>
      <c r="OO12" s="86" t="s">
        <v>1987</v>
      </c>
      <c r="OP12" s="87"/>
      <c r="OQ12" s="88"/>
      <c r="OR12" s="86" t="s">
        <v>1988</v>
      </c>
      <c r="OS12" s="87"/>
      <c r="OT12" s="88"/>
      <c r="OU12" s="86" t="s">
        <v>1989</v>
      </c>
      <c r="OV12" s="87"/>
      <c r="OW12" s="88"/>
      <c r="OX12" s="132" t="s">
        <v>1901</v>
      </c>
      <c r="OY12" s="133"/>
      <c r="OZ12" s="134"/>
      <c r="PA12" s="86" t="s">
        <v>1990</v>
      </c>
      <c r="PB12" s="87"/>
      <c r="PC12" s="88"/>
      <c r="PD12" s="86" t="s">
        <v>1991</v>
      </c>
      <c r="PE12" s="87"/>
      <c r="PF12" s="88"/>
      <c r="PG12" s="86" t="s">
        <v>1992</v>
      </c>
      <c r="PH12" s="87"/>
      <c r="PI12" s="88"/>
      <c r="PJ12" s="132" t="s">
        <v>1993</v>
      </c>
      <c r="PK12" s="133"/>
      <c r="PL12" s="134"/>
      <c r="PM12" s="86" t="s">
        <v>1994</v>
      </c>
      <c r="PN12" s="87"/>
      <c r="PO12" s="88"/>
      <c r="PP12" s="86" t="s">
        <v>1995</v>
      </c>
      <c r="PQ12" s="87"/>
      <c r="PR12" s="88"/>
      <c r="PS12" s="132" t="s">
        <v>1996</v>
      </c>
      <c r="PT12" s="133"/>
      <c r="PU12" s="134"/>
      <c r="PV12" s="132" t="s">
        <v>1997</v>
      </c>
      <c r="PW12" s="133"/>
      <c r="PX12" s="134"/>
      <c r="PY12" s="86" t="s">
        <v>1998</v>
      </c>
      <c r="PZ12" s="87"/>
      <c r="QA12" s="88"/>
      <c r="QB12" s="86" t="s">
        <v>1999</v>
      </c>
      <c r="QC12" s="87"/>
      <c r="QD12" s="88"/>
      <c r="QE12" s="86" t="s">
        <v>2000</v>
      </c>
      <c r="QF12" s="87"/>
      <c r="QG12" s="88"/>
      <c r="QH12" s="86" t="s">
        <v>2001</v>
      </c>
      <c r="QI12" s="87"/>
      <c r="QJ12" s="88"/>
      <c r="QK12" s="86" t="s">
        <v>2002</v>
      </c>
      <c r="QL12" s="87"/>
      <c r="QM12" s="88"/>
      <c r="QN12" s="86" t="s">
        <v>2003</v>
      </c>
      <c r="QO12" s="87"/>
      <c r="QP12" s="88"/>
      <c r="QQ12" s="86" t="s">
        <v>2004</v>
      </c>
      <c r="QR12" s="87"/>
      <c r="QS12" s="88"/>
      <c r="QT12" s="86" t="s">
        <v>2005</v>
      </c>
      <c r="QU12" s="87"/>
      <c r="QV12" s="88"/>
      <c r="QW12" s="86" t="s">
        <v>2006</v>
      </c>
      <c r="QX12" s="87"/>
      <c r="QY12" s="88"/>
      <c r="QZ12" s="86" t="s">
        <v>2012</v>
      </c>
      <c r="RA12" s="87"/>
      <c r="RB12" s="88"/>
      <c r="RC12" s="86" t="s">
        <v>2013</v>
      </c>
      <c r="RD12" s="87"/>
      <c r="RE12" s="88"/>
      <c r="RF12" s="86" t="s">
        <v>2014</v>
      </c>
      <c r="RG12" s="87"/>
      <c r="RH12" s="88"/>
      <c r="RI12" s="132" t="s">
        <v>2018</v>
      </c>
      <c r="RJ12" s="133"/>
      <c r="RK12" s="134"/>
      <c r="RL12" s="86" t="s">
        <v>2022</v>
      </c>
      <c r="RM12" s="87"/>
      <c r="RN12" s="88"/>
      <c r="RO12" s="86" t="s">
        <v>2026</v>
      </c>
      <c r="RP12" s="87"/>
      <c r="RQ12" s="88"/>
      <c r="RR12" s="86" t="s">
        <v>2030</v>
      </c>
      <c r="RS12" s="87"/>
      <c r="RT12" s="88"/>
      <c r="RU12" s="132" t="s">
        <v>2031</v>
      </c>
      <c r="RV12" s="133"/>
      <c r="RW12" s="134"/>
      <c r="RX12" s="86" t="s">
        <v>2035</v>
      </c>
      <c r="RY12" s="87"/>
      <c r="RZ12" s="88"/>
      <c r="SA12" s="86" t="s">
        <v>2039</v>
      </c>
      <c r="SB12" s="87"/>
      <c r="SC12" s="88"/>
      <c r="SD12" s="86" t="s">
        <v>2043</v>
      </c>
      <c r="SE12" s="87"/>
      <c r="SF12" s="88"/>
      <c r="SG12" s="86" t="s">
        <v>2047</v>
      </c>
      <c r="SH12" s="87"/>
      <c r="SI12" s="88"/>
      <c r="SJ12" s="86" t="s">
        <v>2051</v>
      </c>
      <c r="SK12" s="87"/>
      <c r="SL12" s="88"/>
      <c r="SM12" s="132" t="s">
        <v>2052</v>
      </c>
      <c r="SN12" s="133"/>
      <c r="SO12" s="134"/>
      <c r="SP12" s="86" t="s">
        <v>2056</v>
      </c>
      <c r="SQ12" s="87"/>
      <c r="SR12" s="88"/>
      <c r="SS12" s="86" t="s">
        <v>2060</v>
      </c>
      <c r="ST12" s="87"/>
      <c r="SU12" s="88"/>
      <c r="SV12" s="86" t="s">
        <v>2064</v>
      </c>
      <c r="SW12" s="87"/>
      <c r="SX12" s="88"/>
      <c r="SY12" s="86" t="s">
        <v>2068</v>
      </c>
      <c r="SZ12" s="87"/>
      <c r="TA12" s="88"/>
      <c r="TB12" s="86" t="s">
        <v>2072</v>
      </c>
      <c r="TC12" s="87"/>
      <c r="TD12" s="88"/>
      <c r="TE12" s="86" t="s">
        <v>2076</v>
      </c>
      <c r="TF12" s="87"/>
      <c r="TG12" s="88"/>
      <c r="TH12" s="86" t="s">
        <v>2080</v>
      </c>
      <c r="TI12" s="87"/>
      <c r="TJ12" s="88"/>
      <c r="TK12" s="86" t="s">
        <v>2084</v>
      </c>
      <c r="TL12" s="87"/>
      <c r="TM12" s="88"/>
      <c r="TN12" s="86" t="s">
        <v>2085</v>
      </c>
      <c r="TO12" s="87"/>
      <c r="TP12" s="88"/>
      <c r="TQ12" s="86" t="s">
        <v>2089</v>
      </c>
      <c r="TR12" s="87"/>
      <c r="TS12" s="88"/>
      <c r="TT12" s="86" t="s">
        <v>2093</v>
      </c>
      <c r="TU12" s="87"/>
      <c r="TV12" s="88"/>
      <c r="TW12" s="86" t="s">
        <v>2097</v>
      </c>
      <c r="TX12" s="87"/>
      <c r="TY12" s="88"/>
      <c r="TZ12" s="86" t="s">
        <v>2101</v>
      </c>
      <c r="UA12" s="87"/>
      <c r="UB12" s="88"/>
      <c r="UC12" s="132" t="s">
        <v>2105</v>
      </c>
      <c r="UD12" s="133"/>
      <c r="UE12" s="134"/>
      <c r="UF12" s="86" t="s">
        <v>2108</v>
      </c>
      <c r="UG12" s="87"/>
      <c r="UH12" s="88"/>
      <c r="UI12" s="159" t="s">
        <v>2115</v>
      </c>
      <c r="UJ12" s="160"/>
      <c r="UK12" s="161"/>
      <c r="UL12" s="86" t="s">
        <v>2116</v>
      </c>
      <c r="UM12" s="87"/>
      <c r="UN12" s="88"/>
      <c r="UO12" s="86" t="s">
        <v>2120</v>
      </c>
      <c r="UP12" s="87"/>
      <c r="UQ12" s="88"/>
      <c r="UR12" s="86" t="s">
        <v>2124</v>
      </c>
      <c r="US12" s="87"/>
      <c r="UT12" s="88"/>
      <c r="UU12" s="86" t="s">
        <v>2128</v>
      </c>
      <c r="UV12" s="87"/>
      <c r="UW12" s="163"/>
      <c r="UX12" s="162" t="s">
        <v>2132</v>
      </c>
      <c r="UY12" s="87"/>
      <c r="UZ12" s="163"/>
      <c r="VA12" s="162" t="s">
        <v>2136</v>
      </c>
      <c r="VB12" s="87"/>
      <c r="VC12" s="88"/>
      <c r="VD12" s="86" t="s">
        <v>2140</v>
      </c>
      <c r="VE12" s="87"/>
      <c r="VF12" s="88"/>
      <c r="VG12" s="86" t="s">
        <v>2144</v>
      </c>
      <c r="VH12" s="87"/>
      <c r="VI12" s="88"/>
      <c r="VJ12" s="86" t="s">
        <v>2148</v>
      </c>
      <c r="VK12" s="87"/>
      <c r="VL12" s="88"/>
    </row>
    <row r="13" spans="1:584" ht="120.75" thickBot="1" x14ac:dyDescent="0.3">
      <c r="A13" s="125"/>
      <c r="B13" s="12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14" t="s">
        <v>3250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5"/>
      <c r="P14" s="5">
        <v>1</v>
      </c>
      <c r="Q14" s="5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5"/>
      <c r="AK14" s="5">
        <v>1</v>
      </c>
      <c r="AL14" s="5"/>
      <c r="AM14" s="13"/>
      <c r="AN14" s="13">
        <v>1</v>
      </c>
      <c r="AO14" s="13"/>
      <c r="AP14" s="5"/>
      <c r="AQ14" s="5">
        <v>1</v>
      </c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/>
      <c r="BF14" s="5">
        <v>1</v>
      </c>
      <c r="BG14" s="5"/>
      <c r="BH14" s="13"/>
      <c r="BI14" s="13">
        <v>1</v>
      </c>
      <c r="BJ14" s="13"/>
      <c r="BK14" s="5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13"/>
      <c r="DN14" s="13">
        <v>1</v>
      </c>
      <c r="DO14" s="13"/>
      <c r="DP14" s="5"/>
      <c r="DQ14" s="5">
        <v>1</v>
      </c>
      <c r="DR14" s="5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5"/>
      <c r="EF14" s="5">
        <v>1</v>
      </c>
      <c r="EG14" s="5"/>
      <c r="EH14" s="13"/>
      <c r="EI14" s="13">
        <v>1</v>
      </c>
      <c r="EJ14" s="13"/>
      <c r="EK14" s="5"/>
      <c r="EL14" s="5"/>
      <c r="EM14" s="5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5"/>
      <c r="FA14" s="5"/>
      <c r="FB14" s="5">
        <v>1</v>
      </c>
      <c r="FC14" s="13"/>
      <c r="FD14" s="13">
        <v>1</v>
      </c>
      <c r="FE14" s="13"/>
      <c r="FF14" s="5"/>
      <c r="FG14" s="5">
        <v>1</v>
      </c>
      <c r="FH14" s="5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5"/>
      <c r="GB14" s="5">
        <v>1</v>
      </c>
      <c r="GC14" s="5"/>
      <c r="GD14" s="13"/>
      <c r="GE14" s="13">
        <v>1</v>
      </c>
      <c r="GF14" s="13"/>
      <c r="GG14" s="5"/>
      <c r="GH14" s="5">
        <v>1</v>
      </c>
      <c r="GI14" s="5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/>
      <c r="GU14" s="13">
        <v>1</v>
      </c>
      <c r="GV14" s="5"/>
      <c r="GW14" s="5">
        <v>1</v>
      </c>
      <c r="GX14" s="5"/>
      <c r="GY14" s="13"/>
      <c r="GZ14" s="13">
        <v>1</v>
      </c>
      <c r="HA14" s="13"/>
      <c r="HB14" s="5"/>
      <c r="HC14" s="5">
        <v>1</v>
      </c>
      <c r="HD14" s="5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5"/>
      <c r="HR14" s="5">
        <v>1</v>
      </c>
      <c r="HS14" s="5"/>
      <c r="HT14" s="13"/>
      <c r="HU14" s="13">
        <v>1</v>
      </c>
      <c r="HV14" s="13"/>
      <c r="HW14" s="5"/>
      <c r="HX14" s="5">
        <v>1</v>
      </c>
      <c r="HY14" s="5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5"/>
      <c r="IP14" s="5"/>
      <c r="IQ14" s="5">
        <v>1</v>
      </c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13"/>
      <c r="JZ14" s="13">
        <v>1</v>
      </c>
      <c r="KA14" s="13"/>
      <c r="KB14" s="5"/>
      <c r="KC14" s="5">
        <v>1</v>
      </c>
      <c r="KD14" s="5"/>
      <c r="KE14" s="13"/>
      <c r="KF14" s="13">
        <v>1</v>
      </c>
      <c r="KG14" s="13"/>
      <c r="KH14" s="13"/>
      <c r="KI14" s="13">
        <v>1</v>
      </c>
      <c r="KJ14" s="13"/>
      <c r="KK14" s="13"/>
      <c r="KL14" s="13">
        <v>1</v>
      </c>
      <c r="KM14" s="13"/>
      <c r="KN14" s="13"/>
      <c r="KO14" s="13">
        <v>1</v>
      </c>
      <c r="KP14" s="13"/>
      <c r="KQ14" s="5"/>
      <c r="KR14" s="5">
        <v>1</v>
      </c>
      <c r="KS14" s="5"/>
      <c r="KT14" s="13"/>
      <c r="KU14" s="13">
        <v>1</v>
      </c>
      <c r="KV14" s="13"/>
      <c r="KW14" s="5"/>
      <c r="KX14" s="5">
        <v>1</v>
      </c>
      <c r="KY14" s="5"/>
      <c r="KZ14" s="13"/>
      <c r="LA14" s="13">
        <v>1</v>
      </c>
      <c r="LB14" s="13"/>
      <c r="LC14" s="13"/>
      <c r="LD14" s="13">
        <v>1</v>
      </c>
      <c r="LE14" s="13"/>
      <c r="LF14" s="13"/>
      <c r="LG14" s="13">
        <v>1</v>
      </c>
      <c r="LH14" s="13"/>
      <c r="LI14" s="13"/>
      <c r="LJ14" s="13">
        <v>1</v>
      </c>
      <c r="LK14" s="13"/>
      <c r="LL14" s="5"/>
      <c r="LM14" s="5">
        <v>1</v>
      </c>
      <c r="LN14" s="5"/>
      <c r="LO14" s="13"/>
      <c r="LP14" s="13">
        <v>1</v>
      </c>
      <c r="LQ14" s="13"/>
      <c r="LR14" s="5"/>
      <c r="LS14" s="5">
        <v>1</v>
      </c>
      <c r="LT14" s="5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/>
      <c r="MH14" s="13">
        <v>1</v>
      </c>
      <c r="MI14" s="13"/>
      <c r="MJ14" s="13"/>
      <c r="MK14" s="13">
        <v>1</v>
      </c>
      <c r="ML14" s="13"/>
      <c r="MM14" s="5"/>
      <c r="MN14" s="5">
        <v>1</v>
      </c>
      <c r="MO14" s="5"/>
      <c r="MP14" s="13"/>
      <c r="MQ14" s="13">
        <v>1</v>
      </c>
      <c r="MR14" s="13"/>
      <c r="MS14" s="5"/>
      <c r="MT14" s="5">
        <v>1</v>
      </c>
      <c r="MU14" s="5"/>
      <c r="MV14" s="13"/>
      <c r="MW14" s="13">
        <v>1</v>
      </c>
      <c r="MX14" s="13"/>
      <c r="MY14" s="13"/>
      <c r="MZ14" s="13">
        <v>1</v>
      </c>
      <c r="NA14" s="13"/>
      <c r="NB14" s="13"/>
      <c r="NC14" s="13">
        <v>1</v>
      </c>
      <c r="ND14" s="13"/>
      <c r="NE14" s="13"/>
      <c r="NF14" s="13">
        <v>1</v>
      </c>
      <c r="NG14" s="13"/>
      <c r="NH14" s="5"/>
      <c r="NI14" s="5">
        <v>1</v>
      </c>
      <c r="NJ14" s="5"/>
      <c r="NK14" s="13"/>
      <c r="NL14" s="13">
        <v>1</v>
      </c>
      <c r="NM14" s="13"/>
      <c r="NN14" s="5"/>
      <c r="NO14" s="5">
        <v>1</v>
      </c>
      <c r="NP14" s="5"/>
      <c r="NQ14" s="13"/>
      <c r="NR14" s="13">
        <v>1</v>
      </c>
      <c r="NS14" s="13"/>
      <c r="NT14" s="13"/>
      <c r="NU14" s="13">
        <v>1</v>
      </c>
      <c r="NV14" s="13"/>
      <c r="NW14" s="13"/>
      <c r="NX14" s="13">
        <v>1</v>
      </c>
      <c r="NY14" s="13"/>
      <c r="NZ14" s="13"/>
      <c r="OA14" s="13">
        <v>1</v>
      </c>
      <c r="OB14" s="13"/>
      <c r="OC14" s="5"/>
      <c r="OD14" s="5">
        <v>1</v>
      </c>
      <c r="OE14" s="5"/>
      <c r="OF14" s="13"/>
      <c r="OG14" s="13">
        <v>1</v>
      </c>
      <c r="OH14" s="13"/>
      <c r="OI14" s="5"/>
      <c r="OJ14" s="5">
        <v>1</v>
      </c>
      <c r="OK14" s="5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/>
      <c r="OV14" s="13">
        <v>1</v>
      </c>
      <c r="OW14" s="13"/>
      <c r="OX14" s="13"/>
      <c r="OY14" s="13">
        <v>1</v>
      </c>
      <c r="OZ14" s="13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13"/>
      <c r="QL14" s="13">
        <v>1</v>
      </c>
      <c r="QM14" s="13"/>
      <c r="QN14" s="5"/>
      <c r="QO14" s="5">
        <v>1</v>
      </c>
      <c r="QP14" s="5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3"/>
      <c r="QZ14" s="13"/>
      <c r="RA14" s="13">
        <v>1</v>
      </c>
      <c r="RB14" s="13"/>
      <c r="RC14" s="5"/>
      <c r="RD14" s="5">
        <v>1</v>
      </c>
      <c r="RE14" s="5"/>
      <c r="RF14" s="13"/>
      <c r="RG14" s="13">
        <v>1</v>
      </c>
      <c r="RH14" s="13"/>
      <c r="RI14" s="5"/>
      <c r="RJ14" s="5">
        <v>1</v>
      </c>
      <c r="RK14" s="5"/>
      <c r="RL14" s="13"/>
      <c r="RM14" s="13">
        <v>1</v>
      </c>
      <c r="RN14" s="13"/>
      <c r="RO14" s="13"/>
      <c r="RP14" s="13">
        <v>1</v>
      </c>
      <c r="RQ14" s="13"/>
      <c r="RR14" s="13"/>
      <c r="RS14" s="13">
        <v>1</v>
      </c>
      <c r="RT14" s="13"/>
      <c r="RU14" s="13"/>
      <c r="RV14" s="13">
        <v>1</v>
      </c>
      <c r="RW14" s="13"/>
      <c r="RX14" s="5"/>
      <c r="RY14" s="5">
        <v>1</v>
      </c>
      <c r="RZ14" s="5"/>
      <c r="SA14" s="13"/>
      <c r="SB14" s="13">
        <v>1</v>
      </c>
      <c r="SC14" s="13"/>
      <c r="SD14" s="5"/>
      <c r="SE14" s="5">
        <v>1</v>
      </c>
      <c r="SF14" s="5"/>
      <c r="SG14" s="13"/>
      <c r="SH14" s="13">
        <v>1</v>
      </c>
      <c r="SI14" s="13"/>
      <c r="SJ14" s="13"/>
      <c r="SK14" s="13">
        <v>1</v>
      </c>
      <c r="SL14" s="13"/>
      <c r="SM14" s="13"/>
      <c r="SN14" s="13">
        <v>1</v>
      </c>
      <c r="SO14" s="13"/>
      <c r="SP14" s="13"/>
      <c r="SQ14" s="13">
        <v>1</v>
      </c>
      <c r="SR14" s="13"/>
      <c r="SS14" s="13"/>
      <c r="ST14" s="13">
        <v>1</v>
      </c>
      <c r="SU14" s="13"/>
      <c r="SV14" s="13"/>
      <c r="SW14" s="13">
        <v>1</v>
      </c>
      <c r="SX14" s="13"/>
      <c r="SY14" s="5"/>
      <c r="SZ14" s="5">
        <v>1</v>
      </c>
      <c r="TA14" s="5"/>
      <c r="TB14" s="13"/>
      <c r="TC14" s="13">
        <v>1</v>
      </c>
      <c r="TD14" s="13"/>
      <c r="TE14" s="5"/>
      <c r="TF14" s="5">
        <v>1</v>
      </c>
      <c r="TG14" s="5"/>
      <c r="TH14" s="13"/>
      <c r="TI14" s="13">
        <v>1</v>
      </c>
      <c r="TJ14" s="13"/>
      <c r="TK14" s="13"/>
      <c r="TL14" s="13">
        <v>1</v>
      </c>
      <c r="TM14" s="13"/>
      <c r="TN14" s="13"/>
      <c r="TO14" s="13">
        <v>1</v>
      </c>
      <c r="TP14" s="13"/>
      <c r="TQ14" s="13"/>
      <c r="TR14" s="13">
        <v>1</v>
      </c>
      <c r="TS14" s="13"/>
      <c r="TT14" s="5"/>
      <c r="TU14" s="5">
        <v>1</v>
      </c>
      <c r="TV14" s="5"/>
      <c r="TW14" s="13"/>
      <c r="TX14" s="13">
        <v>1</v>
      </c>
      <c r="TY14" s="13"/>
      <c r="TZ14" s="5"/>
      <c r="UA14" s="5">
        <v>1</v>
      </c>
      <c r="UB14" s="5"/>
      <c r="UC14" s="13"/>
      <c r="UD14" s="13">
        <v>1</v>
      </c>
      <c r="UE14" s="13"/>
      <c r="UF14" s="13"/>
      <c r="UG14" s="13">
        <v>1</v>
      </c>
      <c r="UH14" s="13"/>
      <c r="UI14" s="13"/>
      <c r="UJ14" s="13">
        <v>1</v>
      </c>
      <c r="UK14" s="13"/>
      <c r="UL14" s="13"/>
      <c r="UM14" s="13">
        <v>1</v>
      </c>
      <c r="UN14" s="13"/>
      <c r="UO14" s="5"/>
      <c r="UP14" s="5">
        <v>1</v>
      </c>
      <c r="UQ14" s="5"/>
      <c r="UR14" s="13"/>
      <c r="US14" s="13">
        <v>1</v>
      </c>
      <c r="UT14" s="13"/>
      <c r="UU14" s="5"/>
      <c r="UV14" s="5">
        <v>1</v>
      </c>
      <c r="UW14" s="5"/>
      <c r="UX14" s="13"/>
      <c r="UY14" s="13">
        <v>1</v>
      </c>
      <c r="UZ14" s="13"/>
      <c r="VA14" s="13"/>
      <c r="VB14" s="13">
        <v>1</v>
      </c>
      <c r="VC14" s="13"/>
      <c r="VD14" s="13"/>
      <c r="VE14" s="13">
        <v>1</v>
      </c>
      <c r="VF14" s="13"/>
      <c r="VG14" s="13"/>
      <c r="VH14" s="13">
        <v>1</v>
      </c>
      <c r="VI14" s="13"/>
      <c r="VJ14" s="13"/>
      <c r="VK14" s="13">
        <v>1</v>
      </c>
      <c r="VL14" s="13"/>
    </row>
    <row r="15" spans="1:584" ht="15.75" x14ac:dyDescent="0.25">
      <c r="A15" s="2">
        <v>2</v>
      </c>
      <c r="B15" s="14" t="s">
        <v>3222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82">
        <v>1</v>
      </c>
      <c r="P15" s="82"/>
      <c r="Q15" s="82"/>
      <c r="R15" s="1">
        <v>1</v>
      </c>
      <c r="S15" s="1"/>
      <c r="T15" s="1"/>
      <c r="U15" s="82">
        <v>1</v>
      </c>
      <c r="V15" s="82"/>
      <c r="W15" s="82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82"/>
      <c r="AK15" s="82">
        <v>1</v>
      </c>
      <c r="AL15" s="82"/>
      <c r="AM15" s="1"/>
      <c r="AN15" s="1">
        <v>1</v>
      </c>
      <c r="AO15" s="1"/>
      <c r="AP15" s="82"/>
      <c r="AQ15" s="82">
        <v>1</v>
      </c>
      <c r="AR15" s="82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82"/>
      <c r="BF15" s="82">
        <v>1</v>
      </c>
      <c r="BG15" s="82"/>
      <c r="BH15" s="1"/>
      <c r="BI15" s="1">
        <v>1</v>
      </c>
      <c r="BJ15" s="1"/>
      <c r="BK15" s="82"/>
      <c r="BL15" s="82">
        <v>1</v>
      </c>
      <c r="BM15" s="82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82"/>
      <c r="CD15" s="82">
        <v>1</v>
      </c>
      <c r="CE15" s="82"/>
      <c r="CF15" s="82"/>
      <c r="CG15" s="82">
        <v>1</v>
      </c>
      <c r="CH15" s="82"/>
      <c r="CI15" s="82"/>
      <c r="CJ15" s="82">
        <v>1</v>
      </c>
      <c r="CK15" s="82"/>
      <c r="CL15" s="82"/>
      <c r="CM15" s="82">
        <v>1</v>
      </c>
      <c r="CN15" s="82"/>
      <c r="CO15" s="82"/>
      <c r="CP15" s="82">
        <v>1</v>
      </c>
      <c r="CQ15" s="82"/>
      <c r="CR15" s="82"/>
      <c r="CS15" s="82">
        <v>1</v>
      </c>
      <c r="CT15" s="82"/>
      <c r="CU15" s="82">
        <v>1</v>
      </c>
      <c r="CV15" s="82"/>
      <c r="CW15" s="82"/>
      <c r="CX15" s="82">
        <v>1</v>
      </c>
      <c r="CY15" s="82"/>
      <c r="CZ15" s="82"/>
      <c r="DA15" s="82"/>
      <c r="DB15" s="82">
        <v>1</v>
      </c>
      <c r="DC15" s="82"/>
      <c r="DD15" s="82"/>
      <c r="DE15" s="82">
        <v>1</v>
      </c>
      <c r="DF15" s="82"/>
      <c r="DG15" s="82"/>
      <c r="DH15" s="82">
        <v>1</v>
      </c>
      <c r="DI15" s="82"/>
      <c r="DJ15" s="82">
        <v>1</v>
      </c>
      <c r="DK15" s="82"/>
      <c r="DL15" s="82"/>
      <c r="DM15" s="1"/>
      <c r="DN15" s="1">
        <v>1</v>
      </c>
      <c r="DO15" s="1"/>
      <c r="DP15" s="82"/>
      <c r="DQ15" s="82">
        <v>1</v>
      </c>
      <c r="DR15" s="82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82"/>
      <c r="EF15" s="82">
        <v>1</v>
      </c>
      <c r="EG15" s="82"/>
      <c r="EH15" s="1"/>
      <c r="EI15" s="1">
        <v>1</v>
      </c>
      <c r="EJ15" s="1"/>
      <c r="EK15" s="82"/>
      <c r="EL15" s="82">
        <v>1</v>
      </c>
      <c r="EM15" s="82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82"/>
      <c r="FA15" s="82">
        <v>1</v>
      </c>
      <c r="FB15" s="82"/>
      <c r="FC15" s="1"/>
      <c r="FD15" s="1">
        <v>1</v>
      </c>
      <c r="FE15" s="1"/>
      <c r="FF15" s="82"/>
      <c r="FG15" s="82">
        <v>1</v>
      </c>
      <c r="FH15" s="82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82"/>
      <c r="GB15" s="82">
        <v>1</v>
      </c>
      <c r="GC15" s="82"/>
      <c r="GD15" s="1"/>
      <c r="GE15" s="1">
        <v>1</v>
      </c>
      <c r="GF15" s="1"/>
      <c r="GG15" s="82"/>
      <c r="GH15" s="82">
        <v>1</v>
      </c>
      <c r="GI15" s="82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82"/>
      <c r="GW15" s="82">
        <v>1</v>
      </c>
      <c r="GX15" s="82"/>
      <c r="GY15" s="1"/>
      <c r="GZ15" s="1">
        <v>1</v>
      </c>
      <c r="HA15" s="1"/>
      <c r="HB15" s="82"/>
      <c r="HC15" s="82">
        <v>1</v>
      </c>
      <c r="HD15" s="82"/>
      <c r="HE15" s="1"/>
      <c r="HF15" s="1">
        <v>1</v>
      </c>
      <c r="HG15" s="1"/>
      <c r="HH15" s="1"/>
      <c r="HI15" s="1">
        <v>1</v>
      </c>
      <c r="HJ15" s="1"/>
      <c r="HK15" s="1"/>
      <c r="HL15" s="1"/>
      <c r="HM15" s="1">
        <v>1</v>
      </c>
      <c r="HN15" s="1"/>
      <c r="HO15" s="1">
        <v>1</v>
      </c>
      <c r="HP15" s="1"/>
      <c r="HQ15" s="82"/>
      <c r="HR15" s="82"/>
      <c r="HS15" s="82">
        <v>1</v>
      </c>
      <c r="HT15" s="1"/>
      <c r="HU15" s="1">
        <v>1</v>
      </c>
      <c r="HV15" s="1"/>
      <c r="HW15" s="82"/>
      <c r="HX15" s="82">
        <v>1</v>
      </c>
      <c r="HY15" s="82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82"/>
      <c r="IP15" s="82">
        <v>1</v>
      </c>
      <c r="IQ15" s="82"/>
      <c r="IR15" s="82"/>
      <c r="IS15" s="82">
        <v>1</v>
      </c>
      <c r="IT15" s="82"/>
      <c r="IU15" s="82"/>
      <c r="IV15" s="82">
        <v>1</v>
      </c>
      <c r="IW15" s="82"/>
      <c r="IX15" s="82"/>
      <c r="IY15" s="82">
        <v>1</v>
      </c>
      <c r="IZ15" s="82"/>
      <c r="JA15" s="82"/>
      <c r="JB15" s="82">
        <v>1</v>
      </c>
      <c r="JC15" s="82"/>
      <c r="JD15" s="82"/>
      <c r="JE15" s="82">
        <v>1</v>
      </c>
      <c r="JF15" s="82"/>
      <c r="JG15" s="82"/>
      <c r="JH15" s="82">
        <v>1</v>
      </c>
      <c r="JI15" s="82"/>
      <c r="JJ15" s="82"/>
      <c r="JK15" s="82">
        <v>1</v>
      </c>
      <c r="JL15" s="82"/>
      <c r="JM15" s="82"/>
      <c r="JN15" s="82">
        <v>1</v>
      </c>
      <c r="JO15" s="82"/>
      <c r="JP15" s="82"/>
      <c r="JQ15" s="82">
        <v>1</v>
      </c>
      <c r="JR15" s="82"/>
      <c r="JS15" s="82"/>
      <c r="JT15" s="82">
        <v>1</v>
      </c>
      <c r="JU15" s="82"/>
      <c r="JV15" s="82"/>
      <c r="JW15" s="82">
        <v>1</v>
      </c>
      <c r="JX15" s="82"/>
      <c r="JY15" s="1"/>
      <c r="JZ15" s="1">
        <v>1</v>
      </c>
      <c r="KA15" s="1"/>
      <c r="KB15" s="82"/>
      <c r="KC15" s="82">
        <v>1</v>
      </c>
      <c r="KD15" s="82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82"/>
      <c r="KR15" s="82">
        <v>1</v>
      </c>
      <c r="KS15" s="82"/>
      <c r="KT15" s="1"/>
      <c r="KU15" s="1">
        <v>1</v>
      </c>
      <c r="KV15" s="1"/>
      <c r="KW15" s="82">
        <v>1</v>
      </c>
      <c r="KX15" s="82"/>
      <c r="KY15" s="82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>
        <v>1</v>
      </c>
      <c r="LJ15" s="1"/>
      <c r="LK15" s="1"/>
      <c r="LL15" s="82"/>
      <c r="LM15" s="82">
        <v>1</v>
      </c>
      <c r="LN15" s="82"/>
      <c r="LO15" s="1"/>
      <c r="LP15" s="1">
        <v>1</v>
      </c>
      <c r="LQ15" s="1"/>
      <c r="LR15" s="82">
        <v>1</v>
      </c>
      <c r="LS15" s="82"/>
      <c r="LT15" s="82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82"/>
      <c r="MN15" s="82">
        <v>1</v>
      </c>
      <c r="MO15" s="82"/>
      <c r="MP15" s="1"/>
      <c r="MQ15" s="1">
        <v>1</v>
      </c>
      <c r="MR15" s="1"/>
      <c r="MS15" s="82"/>
      <c r="MT15" s="82">
        <v>1</v>
      </c>
      <c r="MU15" s="82"/>
      <c r="MV15" s="1">
        <v>1</v>
      </c>
      <c r="MW15" s="1"/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82"/>
      <c r="NI15" s="82">
        <v>1</v>
      </c>
      <c r="NJ15" s="82"/>
      <c r="NK15" s="1">
        <v>1</v>
      </c>
      <c r="NL15" s="1"/>
      <c r="NM15" s="1"/>
      <c r="NN15" s="82"/>
      <c r="NO15" s="82">
        <v>1</v>
      </c>
      <c r="NP15" s="82"/>
      <c r="NQ15" s="1"/>
      <c r="NR15" s="1">
        <v>1</v>
      </c>
      <c r="NS15" s="1"/>
      <c r="NT15" s="1">
        <v>1</v>
      </c>
      <c r="NU15" s="1"/>
      <c r="NV15" s="1"/>
      <c r="NW15" s="1"/>
      <c r="NX15" s="1">
        <v>1</v>
      </c>
      <c r="NY15" s="1"/>
      <c r="NZ15" s="1"/>
      <c r="OA15" s="1">
        <v>1</v>
      </c>
      <c r="OB15" s="1"/>
      <c r="OC15" s="82">
        <v>1</v>
      </c>
      <c r="OD15" s="82"/>
      <c r="OE15" s="82"/>
      <c r="OF15" s="1"/>
      <c r="OG15" s="1">
        <v>1</v>
      </c>
      <c r="OH15" s="1"/>
      <c r="OI15" s="82">
        <v>1</v>
      </c>
      <c r="OJ15" s="82"/>
      <c r="OK15" s="82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82">
        <v>1</v>
      </c>
      <c r="PB15" s="82"/>
      <c r="PC15" s="82"/>
      <c r="PD15" s="82"/>
      <c r="PE15" s="82">
        <v>1</v>
      </c>
      <c r="PF15" s="82"/>
      <c r="PG15" s="82"/>
      <c r="PH15" s="82">
        <v>1</v>
      </c>
      <c r="PI15" s="82"/>
      <c r="PJ15" s="82">
        <v>1</v>
      </c>
      <c r="PK15" s="82"/>
      <c r="PL15" s="82"/>
      <c r="PM15" s="82"/>
      <c r="PN15" s="82">
        <v>1</v>
      </c>
      <c r="PO15" s="82"/>
      <c r="PP15" s="82"/>
      <c r="PQ15" s="82">
        <v>1</v>
      </c>
      <c r="PR15" s="82"/>
      <c r="PS15" s="82"/>
      <c r="PT15" s="82">
        <v>1</v>
      </c>
      <c r="PU15" s="82"/>
      <c r="PV15" s="82"/>
      <c r="PW15" s="82">
        <v>1</v>
      </c>
      <c r="PX15" s="82"/>
      <c r="PY15" s="82"/>
      <c r="PZ15" s="82">
        <v>1</v>
      </c>
      <c r="QA15" s="82"/>
      <c r="QB15" s="82"/>
      <c r="QC15" s="82">
        <v>1</v>
      </c>
      <c r="QD15" s="82"/>
      <c r="QE15" s="82"/>
      <c r="QF15" s="82">
        <v>1</v>
      </c>
      <c r="QG15" s="82"/>
      <c r="QH15" s="82"/>
      <c r="QI15" s="82">
        <v>1</v>
      </c>
      <c r="QJ15" s="82"/>
      <c r="QK15" s="1"/>
      <c r="QL15" s="1">
        <v>1</v>
      </c>
      <c r="QM15" s="1"/>
      <c r="QN15" s="82">
        <v>1</v>
      </c>
      <c r="QO15" s="82"/>
      <c r="QP15" s="82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82"/>
      <c r="RD15" s="82">
        <v>1</v>
      </c>
      <c r="RE15" s="82"/>
      <c r="RF15" s="1"/>
      <c r="RG15" s="1">
        <v>1</v>
      </c>
      <c r="RH15" s="1"/>
      <c r="RI15" s="82"/>
      <c r="RJ15" s="82">
        <v>1</v>
      </c>
      <c r="RK15" s="82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82">
        <v>1</v>
      </c>
      <c r="RY15" s="82"/>
      <c r="RZ15" s="82"/>
      <c r="SA15" s="1"/>
      <c r="SB15" s="1">
        <v>1</v>
      </c>
      <c r="SC15" s="1"/>
      <c r="SD15" s="82"/>
      <c r="SE15" s="82">
        <v>1</v>
      </c>
      <c r="SF15" s="82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82"/>
      <c r="SZ15" s="82">
        <v>1</v>
      </c>
      <c r="TA15" s="82"/>
      <c r="TB15" s="1"/>
      <c r="TC15" s="1">
        <v>1</v>
      </c>
      <c r="TD15" s="1"/>
      <c r="TE15" s="82"/>
      <c r="TF15" s="82">
        <v>1</v>
      </c>
      <c r="TG15" s="82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82"/>
      <c r="TU15" s="82">
        <v>1</v>
      </c>
      <c r="TV15" s="82"/>
      <c r="TW15" s="1"/>
      <c r="TX15" s="1">
        <v>1</v>
      </c>
      <c r="TY15" s="1"/>
      <c r="TZ15" s="82"/>
      <c r="UA15" s="82">
        <v>1</v>
      </c>
      <c r="UB15" s="82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82"/>
      <c r="UP15" s="82">
        <v>1</v>
      </c>
      <c r="UQ15" s="82"/>
      <c r="UR15" s="1"/>
      <c r="US15" s="1">
        <v>1</v>
      </c>
      <c r="UT15" s="1"/>
      <c r="UU15" s="82"/>
      <c r="UV15" s="82">
        <v>1</v>
      </c>
      <c r="UW15" s="82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14" t="s">
        <v>3223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82">
        <v>1</v>
      </c>
      <c r="P16" s="82"/>
      <c r="Q16" s="82"/>
      <c r="R16" s="1">
        <v>1</v>
      </c>
      <c r="S16" s="1"/>
      <c r="T16" s="1"/>
      <c r="U16" s="82">
        <v>1</v>
      </c>
      <c r="V16" s="82"/>
      <c r="W16" s="82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82">
        <v>1</v>
      </c>
      <c r="AK16" s="82"/>
      <c r="AL16" s="82"/>
      <c r="AM16" s="1">
        <v>1</v>
      </c>
      <c r="AN16" s="1"/>
      <c r="AO16" s="1"/>
      <c r="AP16" s="82">
        <v>1</v>
      </c>
      <c r="AQ16" s="82"/>
      <c r="AR16" s="82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82">
        <v>1</v>
      </c>
      <c r="BF16" s="82"/>
      <c r="BG16" s="82"/>
      <c r="BH16" s="1">
        <v>1</v>
      </c>
      <c r="BI16" s="1"/>
      <c r="BJ16" s="1"/>
      <c r="BK16" s="82">
        <v>1</v>
      </c>
      <c r="BL16" s="82"/>
      <c r="BM16" s="82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82">
        <v>1</v>
      </c>
      <c r="CD16" s="82"/>
      <c r="CE16" s="82"/>
      <c r="CF16" s="82"/>
      <c r="CG16" s="82">
        <v>1</v>
      </c>
      <c r="CH16" s="82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/>
      <c r="DB16" s="82">
        <v>1</v>
      </c>
      <c r="DC16" s="82"/>
      <c r="DD16" s="82"/>
      <c r="DE16" s="82">
        <v>1</v>
      </c>
      <c r="DF16" s="82"/>
      <c r="DG16" s="82"/>
      <c r="DH16" s="82">
        <v>1</v>
      </c>
      <c r="DI16" s="82"/>
      <c r="DJ16" s="82">
        <v>1</v>
      </c>
      <c r="DK16" s="82"/>
      <c r="DL16" s="82"/>
      <c r="DM16" s="1">
        <v>1</v>
      </c>
      <c r="DN16" s="1"/>
      <c r="DO16" s="1"/>
      <c r="DP16" s="82">
        <v>1</v>
      </c>
      <c r="DQ16" s="82"/>
      <c r="DR16" s="82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82">
        <v>1</v>
      </c>
      <c r="EF16" s="82"/>
      <c r="EG16" s="82"/>
      <c r="EH16" s="1">
        <v>1</v>
      </c>
      <c r="EI16" s="1"/>
      <c r="EJ16" s="1"/>
      <c r="EK16" s="82"/>
      <c r="EL16" s="82">
        <v>1</v>
      </c>
      <c r="EM16" s="82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82">
        <v>1</v>
      </c>
      <c r="FA16" s="82"/>
      <c r="FB16" s="82"/>
      <c r="FC16" s="1"/>
      <c r="FD16" s="1">
        <v>1</v>
      </c>
      <c r="FE16" s="1"/>
      <c r="FF16" s="82">
        <v>1</v>
      </c>
      <c r="FG16" s="82"/>
      <c r="FH16" s="82"/>
      <c r="FI16" s="1"/>
      <c r="FJ16" s="1">
        <v>1</v>
      </c>
      <c r="FK16" s="1"/>
      <c r="FL16" s="1"/>
      <c r="FM16" s="1">
        <v>1</v>
      </c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82">
        <v>1</v>
      </c>
      <c r="GB16" s="82"/>
      <c r="GC16" s="82"/>
      <c r="GD16" s="1">
        <v>1</v>
      </c>
      <c r="GE16" s="1"/>
      <c r="GF16" s="1"/>
      <c r="GG16" s="82">
        <v>1</v>
      </c>
      <c r="GH16" s="82"/>
      <c r="GI16" s="82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82"/>
      <c r="GW16" s="82">
        <v>1</v>
      </c>
      <c r="GX16" s="82"/>
      <c r="GY16" s="1">
        <v>1</v>
      </c>
      <c r="GZ16" s="1"/>
      <c r="HA16" s="1"/>
      <c r="HB16" s="82">
        <v>1</v>
      </c>
      <c r="HC16" s="82"/>
      <c r="HD16" s="82"/>
      <c r="HE16" s="1">
        <v>1</v>
      </c>
      <c r="HF16" s="1"/>
      <c r="HG16" s="1"/>
      <c r="HH16" s="1">
        <v>1</v>
      </c>
      <c r="HI16" s="1"/>
      <c r="HJ16" s="1"/>
      <c r="HK16" s="1"/>
      <c r="HL16" s="1">
        <v>1</v>
      </c>
      <c r="HM16" s="1"/>
      <c r="HN16" s="1"/>
      <c r="HO16" s="1">
        <v>1</v>
      </c>
      <c r="HP16" s="1"/>
      <c r="HQ16" s="82">
        <v>1</v>
      </c>
      <c r="HR16" s="82"/>
      <c r="HS16" s="82"/>
      <c r="HT16" s="1"/>
      <c r="HU16" s="1">
        <v>1</v>
      </c>
      <c r="HV16" s="1"/>
      <c r="HW16" s="82">
        <v>1</v>
      </c>
      <c r="HX16" s="82"/>
      <c r="HY16" s="82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82">
        <v>1</v>
      </c>
      <c r="IP16" s="82"/>
      <c r="IQ16" s="82"/>
      <c r="IR16" s="82">
        <v>1</v>
      </c>
      <c r="IS16" s="82"/>
      <c r="IT16" s="82"/>
      <c r="IU16" s="82">
        <v>1</v>
      </c>
      <c r="IV16" s="82"/>
      <c r="IW16" s="82"/>
      <c r="IX16" s="82">
        <v>1</v>
      </c>
      <c r="IY16" s="82"/>
      <c r="IZ16" s="82"/>
      <c r="JA16" s="82">
        <v>1</v>
      </c>
      <c r="JB16" s="82"/>
      <c r="JC16" s="82"/>
      <c r="JD16" s="82">
        <v>1</v>
      </c>
      <c r="JE16" s="82"/>
      <c r="JF16" s="82"/>
      <c r="JG16" s="82"/>
      <c r="JH16" s="82">
        <v>1</v>
      </c>
      <c r="JI16" s="82"/>
      <c r="JJ16" s="82"/>
      <c r="JK16" s="82">
        <v>1</v>
      </c>
      <c r="JL16" s="82"/>
      <c r="JM16" s="82"/>
      <c r="JN16" s="82">
        <v>1</v>
      </c>
      <c r="JO16" s="82"/>
      <c r="JP16" s="82"/>
      <c r="JQ16" s="82">
        <v>1</v>
      </c>
      <c r="JR16" s="82"/>
      <c r="JS16" s="82">
        <v>1</v>
      </c>
      <c r="JT16" s="82"/>
      <c r="JU16" s="82"/>
      <c r="JV16" s="82"/>
      <c r="JW16" s="82">
        <v>1</v>
      </c>
      <c r="JX16" s="82"/>
      <c r="JY16" s="1">
        <v>1</v>
      </c>
      <c r="JZ16" s="1"/>
      <c r="KA16" s="1"/>
      <c r="KB16" s="82"/>
      <c r="KC16" s="82">
        <v>1</v>
      </c>
      <c r="KD16" s="82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82">
        <v>1</v>
      </c>
      <c r="KR16" s="82"/>
      <c r="KS16" s="82"/>
      <c r="KT16" s="1">
        <v>1</v>
      </c>
      <c r="KU16" s="1"/>
      <c r="KV16" s="1"/>
      <c r="KW16" s="82">
        <v>1</v>
      </c>
      <c r="KX16" s="82"/>
      <c r="KY16" s="82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82">
        <v>1</v>
      </c>
      <c r="LM16" s="82"/>
      <c r="LN16" s="82"/>
      <c r="LO16" s="1">
        <v>1</v>
      </c>
      <c r="LP16" s="1"/>
      <c r="LQ16" s="1"/>
      <c r="LR16" s="82">
        <v>1</v>
      </c>
      <c r="LS16" s="82"/>
      <c r="LT16" s="82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>
        <v>1</v>
      </c>
      <c r="MK16" s="1"/>
      <c r="ML16" s="1"/>
      <c r="MM16" s="82">
        <v>1</v>
      </c>
      <c r="MN16" s="82"/>
      <c r="MO16" s="82"/>
      <c r="MP16" s="1">
        <v>1</v>
      </c>
      <c r="MQ16" s="1"/>
      <c r="MR16" s="1"/>
      <c r="MS16" s="82">
        <v>1</v>
      </c>
      <c r="MT16" s="82"/>
      <c r="MU16" s="82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82"/>
      <c r="NI16" s="82">
        <v>1</v>
      </c>
      <c r="NJ16" s="82"/>
      <c r="NK16" s="1">
        <v>1</v>
      </c>
      <c r="NL16" s="1"/>
      <c r="NM16" s="1"/>
      <c r="NN16" s="82">
        <v>1</v>
      </c>
      <c r="NO16" s="82"/>
      <c r="NP16" s="82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82">
        <v>1</v>
      </c>
      <c r="OD16" s="82"/>
      <c r="OE16" s="82"/>
      <c r="OF16" s="1">
        <v>1</v>
      </c>
      <c r="OG16" s="1"/>
      <c r="OH16" s="1"/>
      <c r="OI16" s="82">
        <v>1</v>
      </c>
      <c r="OJ16" s="82"/>
      <c r="OK16" s="82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82">
        <v>1</v>
      </c>
      <c r="PB16" s="82"/>
      <c r="PC16" s="82"/>
      <c r="PD16" s="82">
        <v>1</v>
      </c>
      <c r="PE16" s="82"/>
      <c r="PF16" s="82"/>
      <c r="PG16" s="82">
        <v>1</v>
      </c>
      <c r="PH16" s="82"/>
      <c r="PI16" s="82"/>
      <c r="PJ16" s="82">
        <v>1</v>
      </c>
      <c r="PK16" s="82"/>
      <c r="PL16" s="82"/>
      <c r="PM16" s="82">
        <v>1</v>
      </c>
      <c r="PN16" s="82"/>
      <c r="PO16" s="82"/>
      <c r="PP16" s="82"/>
      <c r="PQ16" s="82">
        <v>1</v>
      </c>
      <c r="PR16" s="82"/>
      <c r="PS16" s="82"/>
      <c r="PT16" s="82">
        <v>1</v>
      </c>
      <c r="PU16" s="82"/>
      <c r="PV16" s="82"/>
      <c r="PW16" s="82">
        <v>1</v>
      </c>
      <c r="PX16" s="82"/>
      <c r="PY16" s="82">
        <v>1</v>
      </c>
      <c r="PZ16" s="82"/>
      <c r="QA16" s="82"/>
      <c r="QB16" s="82">
        <v>1</v>
      </c>
      <c r="QC16" s="82"/>
      <c r="QD16" s="82"/>
      <c r="QE16" s="82">
        <v>1</v>
      </c>
      <c r="QF16" s="82"/>
      <c r="QG16" s="82"/>
      <c r="QH16" s="82">
        <v>1</v>
      </c>
      <c r="QI16" s="82"/>
      <c r="QJ16" s="82"/>
      <c r="QK16" s="1"/>
      <c r="QL16" s="1">
        <v>1</v>
      </c>
      <c r="QM16" s="1"/>
      <c r="QN16" s="82">
        <v>1</v>
      </c>
      <c r="QO16" s="82"/>
      <c r="QP16" s="82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82">
        <v>1</v>
      </c>
      <c r="RD16" s="82"/>
      <c r="RE16" s="82"/>
      <c r="RF16" s="1">
        <v>1</v>
      </c>
      <c r="RG16" s="1"/>
      <c r="RH16" s="1"/>
      <c r="RI16" s="82">
        <v>1</v>
      </c>
      <c r="RJ16" s="82"/>
      <c r="RK16" s="82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82">
        <v>1</v>
      </c>
      <c r="RY16" s="82"/>
      <c r="RZ16" s="82"/>
      <c r="SA16" s="1"/>
      <c r="SB16" s="1">
        <v>1</v>
      </c>
      <c r="SC16" s="1"/>
      <c r="SD16" s="82">
        <v>1</v>
      </c>
      <c r="SE16" s="82"/>
      <c r="SF16" s="82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/>
      <c r="ST16" s="1">
        <v>1</v>
      </c>
      <c r="SU16" s="1"/>
      <c r="SV16" s="1"/>
      <c r="SW16" s="1">
        <v>1</v>
      </c>
      <c r="SX16" s="1"/>
      <c r="SY16" s="82"/>
      <c r="SZ16" s="82"/>
      <c r="TA16" s="82"/>
      <c r="TB16" s="1">
        <v>1</v>
      </c>
      <c r="TC16" s="1"/>
      <c r="TD16" s="1"/>
      <c r="TE16" s="82">
        <v>1</v>
      </c>
      <c r="TF16" s="82"/>
      <c r="TG16" s="82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1">
        <v>1</v>
      </c>
      <c r="TR16" s="1"/>
      <c r="TS16" s="1"/>
      <c r="TT16" s="82">
        <v>1</v>
      </c>
      <c r="TU16" s="82"/>
      <c r="TV16" s="82"/>
      <c r="TW16" s="1"/>
      <c r="TX16" s="1">
        <v>1</v>
      </c>
      <c r="TY16" s="1"/>
      <c r="TZ16" s="82">
        <v>1</v>
      </c>
      <c r="UA16" s="82"/>
      <c r="UB16" s="82"/>
      <c r="UC16" s="1"/>
      <c r="UD16" s="1">
        <v>1</v>
      </c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82">
        <v>1</v>
      </c>
      <c r="UP16" s="82"/>
      <c r="UQ16" s="82"/>
      <c r="UR16" s="1">
        <v>1</v>
      </c>
      <c r="US16" s="1"/>
      <c r="UT16" s="1"/>
      <c r="UU16" s="82"/>
      <c r="UV16" s="82">
        <v>1</v>
      </c>
      <c r="UW16" s="82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6.5" thickBot="1" x14ac:dyDescent="0.3">
      <c r="A17" s="2">
        <v>4</v>
      </c>
      <c r="B17" s="14" t="s">
        <v>3224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82">
        <v>1</v>
      </c>
      <c r="P17" s="82"/>
      <c r="Q17" s="82"/>
      <c r="R17" s="1">
        <v>1</v>
      </c>
      <c r="S17" s="1"/>
      <c r="T17" s="1"/>
      <c r="U17" s="82">
        <v>1</v>
      </c>
      <c r="V17" s="82"/>
      <c r="W17" s="82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/>
      <c r="AG17" s="1"/>
      <c r="AH17" s="1">
        <v>1</v>
      </c>
      <c r="AI17" s="1"/>
      <c r="AJ17" s="82"/>
      <c r="AK17" s="82"/>
      <c r="AL17" s="82"/>
      <c r="AM17" s="1"/>
      <c r="AN17" s="1">
        <v>1</v>
      </c>
      <c r="AO17" s="1"/>
      <c r="AP17" s="82"/>
      <c r="AQ17" s="82">
        <v>1</v>
      </c>
      <c r="AR17" s="82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82"/>
      <c r="BF17" s="82">
        <v>1</v>
      </c>
      <c r="BG17" s="82"/>
      <c r="BH17" s="1"/>
      <c r="BI17" s="1">
        <v>1</v>
      </c>
      <c r="BJ17" s="1"/>
      <c r="BK17" s="82"/>
      <c r="BL17" s="82">
        <v>1</v>
      </c>
      <c r="BM17" s="82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82"/>
      <c r="CD17" s="82">
        <v>1</v>
      </c>
      <c r="CE17" s="82"/>
      <c r="CF17" s="82"/>
      <c r="CG17" s="82">
        <v>1</v>
      </c>
      <c r="CH17" s="82"/>
      <c r="CI17" s="82"/>
      <c r="CJ17" s="82">
        <v>1</v>
      </c>
      <c r="CK17" s="82"/>
      <c r="CL17" s="82"/>
      <c r="CM17" s="82">
        <v>1</v>
      </c>
      <c r="CN17" s="82"/>
      <c r="CO17" s="82"/>
      <c r="CP17" s="82">
        <v>1</v>
      </c>
      <c r="CQ17" s="82"/>
      <c r="CR17" s="82"/>
      <c r="CS17" s="82">
        <v>1</v>
      </c>
      <c r="CT17" s="82"/>
      <c r="CU17" s="82"/>
      <c r="CV17" s="82">
        <v>1</v>
      </c>
      <c r="CW17" s="82"/>
      <c r="CX17" s="82"/>
      <c r="CY17" s="82">
        <v>1</v>
      </c>
      <c r="CZ17" s="82"/>
      <c r="DA17" s="82"/>
      <c r="DB17" s="82">
        <v>1</v>
      </c>
      <c r="DC17" s="82"/>
      <c r="DD17" s="82"/>
      <c r="DE17" s="82">
        <v>1</v>
      </c>
      <c r="DF17" s="82"/>
      <c r="DG17" s="82"/>
      <c r="DH17" s="82">
        <v>1</v>
      </c>
      <c r="DI17" s="82"/>
      <c r="DJ17" s="82"/>
      <c r="DK17" s="82">
        <v>1</v>
      </c>
      <c r="DL17" s="82"/>
      <c r="DM17" s="1"/>
      <c r="DN17" s="1">
        <v>1</v>
      </c>
      <c r="DO17" s="1"/>
      <c r="DP17" s="82"/>
      <c r="DQ17" s="82">
        <v>1</v>
      </c>
      <c r="DR17" s="82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82"/>
      <c r="EF17" s="82">
        <v>1</v>
      </c>
      <c r="EG17" s="82"/>
      <c r="EH17" s="1"/>
      <c r="EI17" s="1">
        <v>1</v>
      </c>
      <c r="EJ17" s="1"/>
      <c r="EK17" s="82"/>
      <c r="EL17" s="82">
        <v>1</v>
      </c>
      <c r="EM17" s="82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82"/>
      <c r="FA17" s="82">
        <v>1</v>
      </c>
      <c r="FB17" s="82"/>
      <c r="FC17" s="1"/>
      <c r="FD17" s="1">
        <v>1</v>
      </c>
      <c r="FE17" s="1"/>
      <c r="FF17" s="82"/>
      <c r="FG17" s="82">
        <v>1</v>
      </c>
      <c r="FH17" s="82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82"/>
      <c r="GB17" s="82">
        <v>1</v>
      </c>
      <c r="GC17" s="82"/>
      <c r="GD17" s="1"/>
      <c r="GE17" s="1">
        <v>1</v>
      </c>
      <c r="GF17" s="1"/>
      <c r="GG17" s="82"/>
      <c r="GH17" s="82">
        <v>1</v>
      </c>
      <c r="GI17" s="82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82"/>
      <c r="GW17" s="82">
        <v>1</v>
      </c>
      <c r="GX17" s="82"/>
      <c r="GY17" s="1"/>
      <c r="GZ17" s="1">
        <v>1</v>
      </c>
      <c r="HA17" s="1"/>
      <c r="HB17" s="82"/>
      <c r="HC17" s="82">
        <v>1</v>
      </c>
      <c r="HD17" s="82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82"/>
      <c r="HR17" s="82">
        <v>1</v>
      </c>
      <c r="HS17" s="82"/>
      <c r="HT17" s="1"/>
      <c r="HU17" s="1"/>
      <c r="HV17" s="1">
        <v>1</v>
      </c>
      <c r="HW17" s="82">
        <v>1</v>
      </c>
      <c r="HX17" s="82"/>
      <c r="HY17" s="82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82"/>
      <c r="IP17" s="82">
        <v>1</v>
      </c>
      <c r="IQ17" s="82"/>
      <c r="IR17" s="82"/>
      <c r="IS17" s="82">
        <v>1</v>
      </c>
      <c r="IT17" s="82"/>
      <c r="IU17" s="82"/>
      <c r="IV17" s="82">
        <v>1</v>
      </c>
      <c r="IW17" s="82"/>
      <c r="IX17" s="82"/>
      <c r="IY17" s="82">
        <v>1</v>
      </c>
      <c r="IZ17" s="82"/>
      <c r="JA17" s="82">
        <v>1</v>
      </c>
      <c r="JB17" s="82"/>
      <c r="JC17" s="82"/>
      <c r="JD17" s="82"/>
      <c r="JE17" s="82">
        <v>1</v>
      </c>
      <c r="JF17" s="82"/>
      <c r="JG17" s="82"/>
      <c r="JH17" s="82">
        <v>1</v>
      </c>
      <c r="JI17" s="82"/>
      <c r="JJ17" s="82"/>
      <c r="JK17" s="82">
        <v>1</v>
      </c>
      <c r="JL17" s="82"/>
      <c r="JM17" s="82"/>
      <c r="JN17" s="82">
        <v>1</v>
      </c>
      <c r="JO17" s="82"/>
      <c r="JP17" s="82"/>
      <c r="JQ17" s="82">
        <v>1</v>
      </c>
      <c r="JR17" s="82"/>
      <c r="JS17" s="82"/>
      <c r="JT17" s="82">
        <v>1</v>
      </c>
      <c r="JU17" s="82"/>
      <c r="JV17" s="82"/>
      <c r="JW17" s="82">
        <v>1</v>
      </c>
      <c r="JX17" s="82"/>
      <c r="JY17" s="1"/>
      <c r="JZ17" s="1">
        <v>1</v>
      </c>
      <c r="KA17" s="1"/>
      <c r="KB17" s="82"/>
      <c r="KC17" s="82">
        <v>1</v>
      </c>
      <c r="KD17" s="82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82"/>
      <c r="KR17" s="82">
        <v>1</v>
      </c>
      <c r="KS17" s="82"/>
      <c r="KT17" s="1"/>
      <c r="KU17" s="1">
        <v>1</v>
      </c>
      <c r="KV17" s="1"/>
      <c r="KW17" s="82"/>
      <c r="KX17" s="82">
        <v>1</v>
      </c>
      <c r="KY17" s="82"/>
      <c r="KZ17" s="1"/>
      <c r="LA17" s="1">
        <v>1</v>
      </c>
      <c r="LB17" s="1"/>
      <c r="LC17" s="1"/>
      <c r="LD17" s="1">
        <v>1</v>
      </c>
      <c r="LE17" s="1"/>
      <c r="LF17" s="1">
        <v>1</v>
      </c>
      <c r="LG17" s="1"/>
      <c r="LH17" s="1"/>
      <c r="LI17" s="1">
        <v>1</v>
      </c>
      <c r="LJ17" s="1"/>
      <c r="LK17" s="1"/>
      <c r="LL17" s="82"/>
      <c r="LM17" s="82">
        <v>1</v>
      </c>
      <c r="LN17" s="82"/>
      <c r="LO17" s="1">
        <v>1</v>
      </c>
      <c r="LP17" s="1"/>
      <c r="LQ17" s="1"/>
      <c r="LR17" s="82">
        <v>1</v>
      </c>
      <c r="LS17" s="82"/>
      <c r="LT17" s="82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/>
      <c r="MK17" s="1">
        <v>1</v>
      </c>
      <c r="ML17" s="1"/>
      <c r="MM17" s="82"/>
      <c r="MN17" s="82">
        <v>1</v>
      </c>
      <c r="MO17" s="82"/>
      <c r="MP17" s="1"/>
      <c r="MQ17" s="1">
        <v>1</v>
      </c>
      <c r="MR17" s="1"/>
      <c r="MS17" s="82"/>
      <c r="MT17" s="82">
        <v>1</v>
      </c>
      <c r="MU17" s="82"/>
      <c r="MV17" s="1">
        <v>1</v>
      </c>
      <c r="MW17" s="1"/>
      <c r="MX17" s="1"/>
      <c r="MY17" s="1">
        <v>1</v>
      </c>
      <c r="MZ17" s="1"/>
      <c r="NA17" s="1"/>
      <c r="NB17" s="1"/>
      <c r="NC17" s="1">
        <v>1</v>
      </c>
      <c r="ND17" s="1"/>
      <c r="NE17" s="1"/>
      <c r="NF17" s="1">
        <v>1</v>
      </c>
      <c r="NG17" s="1"/>
      <c r="NH17" s="82"/>
      <c r="NI17" s="82">
        <v>1</v>
      </c>
      <c r="NJ17" s="82"/>
      <c r="NK17" s="1"/>
      <c r="NL17" s="1">
        <v>1</v>
      </c>
      <c r="NM17" s="1"/>
      <c r="NN17" s="82"/>
      <c r="NO17" s="82">
        <v>1</v>
      </c>
      <c r="NP17" s="82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82"/>
      <c r="OD17" s="82">
        <v>1</v>
      </c>
      <c r="OE17" s="82"/>
      <c r="OF17" s="1"/>
      <c r="OG17" s="1">
        <v>1</v>
      </c>
      <c r="OH17" s="1"/>
      <c r="OI17" s="82"/>
      <c r="OJ17" s="82">
        <v>1</v>
      </c>
      <c r="OK17" s="82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82"/>
      <c r="PB17" s="82">
        <v>1</v>
      </c>
      <c r="PC17" s="82"/>
      <c r="PD17" s="82"/>
      <c r="PE17" s="82">
        <v>1</v>
      </c>
      <c r="PF17" s="82"/>
      <c r="PG17" s="82"/>
      <c r="PH17" s="82">
        <v>1</v>
      </c>
      <c r="PI17" s="82"/>
      <c r="PJ17" s="82">
        <v>1</v>
      </c>
      <c r="PK17" s="82"/>
      <c r="PL17" s="82"/>
      <c r="PM17" s="82"/>
      <c r="PN17" s="82">
        <v>1</v>
      </c>
      <c r="PO17" s="82"/>
      <c r="PP17" s="82"/>
      <c r="PQ17" s="82">
        <v>1</v>
      </c>
      <c r="PR17" s="82"/>
      <c r="PS17" s="82"/>
      <c r="PT17" s="82">
        <v>1</v>
      </c>
      <c r="PU17" s="82"/>
      <c r="PV17" s="82"/>
      <c r="PW17" s="82">
        <v>1</v>
      </c>
      <c r="PX17" s="82"/>
      <c r="PY17" s="82"/>
      <c r="PZ17" s="82">
        <v>1</v>
      </c>
      <c r="QA17" s="82"/>
      <c r="QB17" s="82"/>
      <c r="QC17" s="82">
        <v>1</v>
      </c>
      <c r="QD17" s="82"/>
      <c r="QE17" s="82"/>
      <c r="QF17" s="82">
        <v>1</v>
      </c>
      <c r="QG17" s="82"/>
      <c r="QH17" s="82"/>
      <c r="QI17" s="82">
        <v>1</v>
      </c>
      <c r="QJ17" s="82"/>
      <c r="QK17" s="1">
        <v>1</v>
      </c>
      <c r="QL17" s="1"/>
      <c r="QM17" s="1"/>
      <c r="QN17" s="82"/>
      <c r="QO17" s="82">
        <v>1</v>
      </c>
      <c r="QP17" s="82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82"/>
      <c r="RD17" s="82">
        <v>1</v>
      </c>
      <c r="RE17" s="82"/>
      <c r="RF17" s="1"/>
      <c r="RG17" s="1">
        <v>1</v>
      </c>
      <c r="RH17" s="1"/>
      <c r="RI17" s="82">
        <v>1</v>
      </c>
      <c r="RJ17" s="82"/>
      <c r="RK17" s="82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82"/>
      <c r="RY17" s="82">
        <v>1</v>
      </c>
      <c r="RZ17" s="82"/>
      <c r="SA17" s="1"/>
      <c r="SB17" s="1">
        <v>1</v>
      </c>
      <c r="SC17" s="1"/>
      <c r="SD17" s="82"/>
      <c r="SE17" s="82">
        <v>1</v>
      </c>
      <c r="SF17" s="82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82"/>
      <c r="SZ17" s="82">
        <v>1</v>
      </c>
      <c r="TA17" s="82"/>
      <c r="TB17" s="1"/>
      <c r="TC17" s="1">
        <v>1</v>
      </c>
      <c r="TD17" s="1"/>
      <c r="TE17" s="82"/>
      <c r="TF17" s="82">
        <v>1</v>
      </c>
      <c r="TG17" s="82"/>
      <c r="TH17" s="1"/>
      <c r="TI17" s="1">
        <v>1</v>
      </c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82"/>
      <c r="TU17" s="82">
        <v>1</v>
      </c>
      <c r="TV17" s="82"/>
      <c r="TW17" s="1"/>
      <c r="TX17" s="1">
        <v>1</v>
      </c>
      <c r="TY17" s="1"/>
      <c r="TZ17" s="82"/>
      <c r="UA17" s="82">
        <v>1</v>
      </c>
      <c r="UB17" s="82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82"/>
      <c r="UP17" s="82">
        <v>1</v>
      </c>
      <c r="UQ17" s="82"/>
      <c r="UR17" s="1"/>
      <c r="US17" s="1">
        <v>1</v>
      </c>
      <c r="UT17" s="1"/>
      <c r="UU17" s="82">
        <v>1</v>
      </c>
      <c r="UV17" s="82"/>
      <c r="UW17" s="82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77" t="s">
        <v>3225</v>
      </c>
      <c r="C18" s="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82"/>
      <c r="P18" s="82">
        <v>1</v>
      </c>
      <c r="Q18" s="82"/>
      <c r="R18" s="1">
        <v>1</v>
      </c>
      <c r="S18" s="1"/>
      <c r="T18" s="1"/>
      <c r="U18" s="82">
        <v>1</v>
      </c>
      <c r="V18" s="82"/>
      <c r="W18" s="82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>
        <v>1</v>
      </c>
      <c r="AF18" s="1"/>
      <c r="AG18" s="1"/>
      <c r="AH18" s="1">
        <v>1</v>
      </c>
      <c r="AI18" s="1"/>
      <c r="AJ18" s="82">
        <v>1</v>
      </c>
      <c r="AK18" s="82">
        <v>1</v>
      </c>
      <c r="AL18" s="82"/>
      <c r="AM18" s="1"/>
      <c r="AN18" s="1">
        <v>1</v>
      </c>
      <c r="AO18" s="1"/>
      <c r="AP18" s="82"/>
      <c r="AQ18" s="82">
        <v>1</v>
      </c>
      <c r="AR18" s="82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82"/>
      <c r="BF18" s="82">
        <v>1</v>
      </c>
      <c r="BG18" s="82"/>
      <c r="BH18" s="1"/>
      <c r="BI18" s="1">
        <v>1</v>
      </c>
      <c r="BJ18" s="1"/>
      <c r="BK18" s="82"/>
      <c r="BL18" s="82">
        <v>1</v>
      </c>
      <c r="BM18" s="82"/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82"/>
      <c r="CD18" s="82">
        <v>1</v>
      </c>
      <c r="CE18" s="82"/>
      <c r="CF18" s="82"/>
      <c r="CG18" s="82">
        <v>1</v>
      </c>
      <c r="CH18" s="82"/>
      <c r="CI18" s="82"/>
      <c r="CJ18" s="82">
        <v>1</v>
      </c>
      <c r="CK18" s="82"/>
      <c r="CL18" s="82"/>
      <c r="CM18" s="82">
        <v>1</v>
      </c>
      <c r="CN18" s="82"/>
      <c r="CO18" s="82"/>
      <c r="CP18" s="82">
        <v>1</v>
      </c>
      <c r="CQ18" s="82"/>
      <c r="CR18" s="82"/>
      <c r="CS18" s="82">
        <v>1</v>
      </c>
      <c r="CT18" s="82"/>
      <c r="CU18" s="82"/>
      <c r="CV18" s="82">
        <v>1</v>
      </c>
      <c r="CW18" s="82"/>
      <c r="CX18" s="82"/>
      <c r="CY18" s="82">
        <v>1</v>
      </c>
      <c r="CZ18" s="82"/>
      <c r="DA18" s="82"/>
      <c r="DB18" s="82">
        <v>1</v>
      </c>
      <c r="DC18" s="82"/>
      <c r="DD18" s="82"/>
      <c r="DE18" s="82">
        <v>1</v>
      </c>
      <c r="DF18" s="82"/>
      <c r="DG18" s="82"/>
      <c r="DH18" s="82">
        <v>1</v>
      </c>
      <c r="DI18" s="82"/>
      <c r="DJ18" s="82"/>
      <c r="DK18" s="82">
        <v>1</v>
      </c>
      <c r="DL18" s="82"/>
      <c r="DM18" s="1"/>
      <c r="DN18" s="1">
        <v>1</v>
      </c>
      <c r="DO18" s="1"/>
      <c r="DP18" s="82"/>
      <c r="DQ18" s="82">
        <v>1</v>
      </c>
      <c r="DR18" s="82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82"/>
      <c r="EF18" s="82">
        <v>1</v>
      </c>
      <c r="EG18" s="82"/>
      <c r="EH18" s="1"/>
      <c r="EI18" s="1">
        <v>1</v>
      </c>
      <c r="EJ18" s="1"/>
      <c r="EK18" s="82"/>
      <c r="EL18" s="82">
        <v>1</v>
      </c>
      <c r="EM18" s="82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82"/>
      <c r="FA18" s="82">
        <v>1</v>
      </c>
      <c r="FB18" s="82"/>
      <c r="FC18" s="1"/>
      <c r="FD18" s="1">
        <v>1</v>
      </c>
      <c r="FE18" s="1"/>
      <c r="FF18" s="82"/>
      <c r="FG18" s="82">
        <v>1</v>
      </c>
      <c r="FH18" s="82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82"/>
      <c r="GB18" s="82">
        <v>1</v>
      </c>
      <c r="GC18" s="82"/>
      <c r="GD18" s="1"/>
      <c r="GE18" s="1">
        <v>1</v>
      </c>
      <c r="GF18" s="1"/>
      <c r="GG18" s="82"/>
      <c r="GH18" s="82">
        <v>1</v>
      </c>
      <c r="GI18" s="82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82"/>
      <c r="GW18" s="82">
        <v>1</v>
      </c>
      <c r="GX18" s="82"/>
      <c r="GY18" s="1"/>
      <c r="GZ18" s="1">
        <v>1</v>
      </c>
      <c r="HA18" s="1"/>
      <c r="HB18" s="82">
        <v>1</v>
      </c>
      <c r="HC18" s="82"/>
      <c r="HD18" s="82"/>
      <c r="HE18" s="1"/>
      <c r="HF18" s="1">
        <v>1</v>
      </c>
      <c r="HG18" s="1"/>
      <c r="HH18" s="1">
        <v>1</v>
      </c>
      <c r="HI18" s="1"/>
      <c r="HJ18" s="1"/>
      <c r="HK18" s="1"/>
      <c r="HL18" s="1">
        <v>1</v>
      </c>
      <c r="HM18" s="1"/>
      <c r="HN18" s="1"/>
      <c r="HO18" s="1">
        <v>1</v>
      </c>
      <c r="HP18" s="1"/>
      <c r="HQ18" s="82"/>
      <c r="HR18" s="82">
        <v>1</v>
      </c>
      <c r="HS18" s="82"/>
      <c r="HT18" s="1"/>
      <c r="HU18" s="1">
        <v>1</v>
      </c>
      <c r="HV18" s="1"/>
      <c r="HW18" s="82">
        <v>1</v>
      </c>
      <c r="HX18" s="82"/>
      <c r="HY18" s="82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82"/>
      <c r="IP18" s="82">
        <v>1</v>
      </c>
      <c r="IQ18" s="82"/>
      <c r="IR18" s="82"/>
      <c r="IS18" s="82">
        <v>1</v>
      </c>
      <c r="IT18" s="82"/>
      <c r="IU18" s="82"/>
      <c r="IV18" s="82">
        <v>1</v>
      </c>
      <c r="IW18" s="82"/>
      <c r="IX18" s="82"/>
      <c r="IY18" s="82"/>
      <c r="IZ18" s="82"/>
      <c r="JA18" s="82">
        <v>1</v>
      </c>
      <c r="JB18" s="82"/>
      <c r="JC18" s="82"/>
      <c r="JD18" s="82"/>
      <c r="JE18" s="82">
        <v>1</v>
      </c>
      <c r="JF18" s="82"/>
      <c r="JG18" s="82"/>
      <c r="JH18" s="82">
        <v>1</v>
      </c>
      <c r="JI18" s="82"/>
      <c r="JJ18" s="82"/>
      <c r="JK18" s="82">
        <v>1</v>
      </c>
      <c r="JL18" s="82"/>
      <c r="JM18" s="82"/>
      <c r="JN18" s="82">
        <v>1</v>
      </c>
      <c r="JO18" s="82"/>
      <c r="JP18" s="82"/>
      <c r="JQ18" s="82">
        <v>1</v>
      </c>
      <c r="JR18" s="82"/>
      <c r="JS18" s="82"/>
      <c r="JT18" s="82">
        <v>1</v>
      </c>
      <c r="JU18" s="82"/>
      <c r="JV18" s="82"/>
      <c r="JW18" s="82">
        <v>1</v>
      </c>
      <c r="JX18" s="82"/>
      <c r="JY18" s="1">
        <v>1</v>
      </c>
      <c r="JZ18" s="1"/>
      <c r="KA18" s="1"/>
      <c r="KB18" s="82"/>
      <c r="KC18" s="82">
        <v>1</v>
      </c>
      <c r="KD18" s="82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82">
        <v>1</v>
      </c>
      <c r="KR18" s="82"/>
      <c r="KS18" s="82"/>
      <c r="KT18" s="1">
        <v>1</v>
      </c>
      <c r="KU18" s="1"/>
      <c r="KV18" s="1"/>
      <c r="KW18" s="82"/>
      <c r="KX18" s="82">
        <v>1</v>
      </c>
      <c r="KY18" s="82"/>
      <c r="KZ18" s="1"/>
      <c r="LA18" s="1">
        <v>1</v>
      </c>
      <c r="LB18" s="1"/>
      <c r="LC18" s="1"/>
      <c r="LD18" s="1">
        <v>1</v>
      </c>
      <c r="LE18" s="1"/>
      <c r="LF18" s="1">
        <v>1</v>
      </c>
      <c r="LG18" s="1"/>
      <c r="LH18" s="1"/>
      <c r="LI18" s="1"/>
      <c r="LJ18" s="1">
        <v>1</v>
      </c>
      <c r="LK18" s="1"/>
      <c r="LL18" s="82"/>
      <c r="LM18" s="82">
        <v>1</v>
      </c>
      <c r="LN18" s="82"/>
      <c r="LO18" s="1"/>
      <c r="LP18" s="1">
        <v>1</v>
      </c>
      <c r="LQ18" s="1"/>
      <c r="LR18" s="82"/>
      <c r="LS18" s="82">
        <v>1</v>
      </c>
      <c r="LT18" s="82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82">
        <v>1</v>
      </c>
      <c r="MN18" s="82"/>
      <c r="MO18" s="82"/>
      <c r="MP18" s="1">
        <v>1</v>
      </c>
      <c r="MQ18" s="1"/>
      <c r="MR18" s="1"/>
      <c r="MS18" s="82"/>
      <c r="MT18" s="82">
        <v>1</v>
      </c>
      <c r="MU18" s="82"/>
      <c r="MV18" s="1">
        <v>1</v>
      </c>
      <c r="MW18" s="1"/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82"/>
      <c r="NI18" s="82">
        <v>1</v>
      </c>
      <c r="NJ18" s="82"/>
      <c r="NK18" s="1"/>
      <c r="NL18" s="1">
        <v>1</v>
      </c>
      <c r="NM18" s="1"/>
      <c r="NN18" s="82"/>
      <c r="NO18" s="82">
        <v>1</v>
      </c>
      <c r="NP18" s="82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82"/>
      <c r="OD18" s="82">
        <v>1</v>
      </c>
      <c r="OE18" s="82"/>
      <c r="OF18" s="1">
        <v>1</v>
      </c>
      <c r="OG18" s="1"/>
      <c r="OH18" s="1"/>
      <c r="OI18" s="82"/>
      <c r="OJ18" s="82">
        <v>1</v>
      </c>
      <c r="OK18" s="82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82"/>
      <c r="PB18" s="82">
        <v>1</v>
      </c>
      <c r="PC18" s="82"/>
      <c r="PD18" s="82"/>
      <c r="PE18" s="82">
        <v>1</v>
      </c>
      <c r="PF18" s="82"/>
      <c r="PG18" s="82">
        <v>1</v>
      </c>
      <c r="PH18" s="82"/>
      <c r="PI18" s="82"/>
      <c r="PJ18" s="82">
        <v>1</v>
      </c>
      <c r="PK18" s="82"/>
      <c r="PL18" s="82"/>
      <c r="PM18" s="82"/>
      <c r="PN18" s="82">
        <v>1</v>
      </c>
      <c r="PO18" s="82"/>
      <c r="PP18" s="82"/>
      <c r="PQ18" s="82">
        <v>1</v>
      </c>
      <c r="PR18" s="82"/>
      <c r="PS18" s="82"/>
      <c r="PT18" s="82">
        <v>1</v>
      </c>
      <c r="PU18" s="82"/>
      <c r="PV18" s="82"/>
      <c r="PW18" s="82">
        <v>1</v>
      </c>
      <c r="PX18" s="82"/>
      <c r="PY18" s="82"/>
      <c r="PZ18" s="82">
        <v>1</v>
      </c>
      <c r="QA18" s="82"/>
      <c r="QB18" s="82"/>
      <c r="QC18" s="82">
        <v>1</v>
      </c>
      <c r="QD18" s="82"/>
      <c r="QE18" s="82"/>
      <c r="QF18" s="82">
        <v>1</v>
      </c>
      <c r="QG18" s="82"/>
      <c r="QH18" s="82"/>
      <c r="QI18" s="82">
        <v>1</v>
      </c>
      <c r="QJ18" s="82"/>
      <c r="QK18" s="1"/>
      <c r="QL18" s="1">
        <v>1</v>
      </c>
      <c r="QM18" s="1"/>
      <c r="QN18" s="82"/>
      <c r="QO18" s="82">
        <v>1</v>
      </c>
      <c r="QP18" s="82"/>
      <c r="QQ18" s="1">
        <v>1</v>
      </c>
      <c r="QR18" s="1"/>
      <c r="QS18" s="1"/>
      <c r="QT18" s="1"/>
      <c r="QU18" s="1">
        <v>1</v>
      </c>
      <c r="QV18" s="1"/>
      <c r="QW18" s="1">
        <v>1</v>
      </c>
      <c r="QX18" s="1"/>
      <c r="QY18" s="1"/>
      <c r="QZ18" s="1"/>
      <c r="RA18" s="1">
        <v>1</v>
      </c>
      <c r="RB18" s="1"/>
      <c r="RC18" s="82"/>
      <c r="RD18" s="82">
        <v>1</v>
      </c>
      <c r="RE18" s="82"/>
      <c r="RF18" s="1"/>
      <c r="RG18" s="1">
        <v>1</v>
      </c>
      <c r="RH18" s="1"/>
      <c r="RI18" s="82"/>
      <c r="RJ18" s="82">
        <v>1</v>
      </c>
      <c r="RK18" s="82"/>
      <c r="RL18" s="1"/>
      <c r="RM18" s="1">
        <v>1</v>
      </c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82">
        <v>1</v>
      </c>
      <c r="RY18" s="82"/>
      <c r="RZ18" s="82"/>
      <c r="SA18" s="1"/>
      <c r="SB18" s="1">
        <v>1</v>
      </c>
      <c r="SC18" s="1"/>
      <c r="SD18" s="82"/>
      <c r="SE18" s="82">
        <v>1</v>
      </c>
      <c r="SF18" s="82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82"/>
      <c r="SZ18" s="82">
        <v>1</v>
      </c>
      <c r="TA18" s="82"/>
      <c r="TB18" s="1"/>
      <c r="TC18" s="1">
        <v>1</v>
      </c>
      <c r="TD18" s="1"/>
      <c r="TE18" s="82"/>
      <c r="TF18" s="82">
        <v>1</v>
      </c>
      <c r="TG18" s="82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82">
        <v>1</v>
      </c>
      <c r="TU18" s="82"/>
      <c r="TV18" s="82"/>
      <c r="TW18" s="1">
        <v>1</v>
      </c>
      <c r="TX18" s="1"/>
      <c r="TY18" s="1"/>
      <c r="TZ18" s="82"/>
      <c r="UA18" s="82">
        <v>1</v>
      </c>
      <c r="UB18" s="82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82"/>
      <c r="UP18" s="82">
        <v>1</v>
      </c>
      <c r="UQ18" s="82"/>
      <c r="UR18" s="1"/>
      <c r="US18" s="1">
        <v>1</v>
      </c>
      <c r="UT18" s="1"/>
      <c r="UU18" s="82"/>
      <c r="UV18" s="82">
        <v>1</v>
      </c>
      <c r="UW18" s="82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6.5" thickBot="1" x14ac:dyDescent="0.3">
      <c r="A19" s="2">
        <v>6</v>
      </c>
      <c r="B19" s="78" t="s">
        <v>3247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82">
        <v>1</v>
      </c>
      <c r="P19" s="82"/>
      <c r="Q19" s="82"/>
      <c r="R19" s="1">
        <v>1</v>
      </c>
      <c r="S19" s="1"/>
      <c r="T19" s="1"/>
      <c r="U19" s="82">
        <v>1</v>
      </c>
      <c r="V19" s="82"/>
      <c r="W19" s="82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82"/>
      <c r="AK19" s="82">
        <v>1</v>
      </c>
      <c r="AL19" s="82"/>
      <c r="AM19" s="1">
        <v>1</v>
      </c>
      <c r="AN19" s="1"/>
      <c r="AO19" s="1"/>
      <c r="AP19" s="82">
        <v>1</v>
      </c>
      <c r="AQ19" s="82"/>
      <c r="AR19" s="82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82">
        <v>1</v>
      </c>
      <c r="BF19" s="82"/>
      <c r="BG19" s="82"/>
      <c r="BH19" s="1"/>
      <c r="BI19" s="1">
        <v>1</v>
      </c>
      <c r="BJ19" s="1"/>
      <c r="BK19" s="82">
        <v>1</v>
      </c>
      <c r="BL19" s="82"/>
      <c r="BM19" s="82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82"/>
      <c r="CD19" s="82">
        <v>1</v>
      </c>
      <c r="CE19" s="82"/>
      <c r="CF19" s="82"/>
      <c r="CG19" s="82">
        <v>1</v>
      </c>
      <c r="CH19" s="82"/>
      <c r="CI19" s="82">
        <v>1</v>
      </c>
      <c r="CJ19" s="82"/>
      <c r="CK19" s="82"/>
      <c r="CL19" s="82">
        <v>1</v>
      </c>
      <c r="CM19" s="82"/>
      <c r="CN19" s="82"/>
      <c r="CO19" s="82"/>
      <c r="CP19" s="82">
        <v>1</v>
      </c>
      <c r="CQ19" s="82"/>
      <c r="CR19" s="82">
        <v>1</v>
      </c>
      <c r="CS19" s="82"/>
      <c r="CT19" s="82"/>
      <c r="CU19" s="82">
        <v>1</v>
      </c>
      <c r="CV19" s="82"/>
      <c r="CW19" s="82"/>
      <c r="CX19" s="82">
        <v>1</v>
      </c>
      <c r="CY19" s="82"/>
      <c r="CZ19" s="82"/>
      <c r="DA19" s="82">
        <v>1</v>
      </c>
      <c r="DB19" s="82"/>
      <c r="DC19" s="82"/>
      <c r="DD19" s="82"/>
      <c r="DE19" s="82">
        <v>1</v>
      </c>
      <c r="DF19" s="82"/>
      <c r="DG19" s="82"/>
      <c r="DH19" s="82">
        <v>1</v>
      </c>
      <c r="DI19" s="82"/>
      <c r="DJ19" s="82">
        <v>1</v>
      </c>
      <c r="DK19" s="82"/>
      <c r="DL19" s="82"/>
      <c r="DM19" s="1">
        <v>1</v>
      </c>
      <c r="DN19" s="1"/>
      <c r="DO19" s="1"/>
      <c r="DP19" s="82">
        <v>1</v>
      </c>
      <c r="DQ19" s="82"/>
      <c r="DR19" s="82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82">
        <v>1</v>
      </c>
      <c r="EF19" s="82"/>
      <c r="EG19" s="82"/>
      <c r="EH19" s="1"/>
      <c r="EI19" s="1">
        <v>1</v>
      </c>
      <c r="EJ19" s="1"/>
      <c r="EK19" s="82">
        <v>1</v>
      </c>
      <c r="EL19" s="82"/>
      <c r="EM19" s="82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82">
        <v>1</v>
      </c>
      <c r="FA19" s="82"/>
      <c r="FB19" s="82"/>
      <c r="FC19" s="1"/>
      <c r="FD19" s="1">
        <v>1</v>
      </c>
      <c r="FE19" s="1"/>
      <c r="FF19" s="82">
        <v>1</v>
      </c>
      <c r="FG19" s="82"/>
      <c r="FH19" s="82"/>
      <c r="FI19" s="1"/>
      <c r="FJ19" s="1">
        <v>1</v>
      </c>
      <c r="FK19" s="1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/>
      <c r="FW19" s="1">
        <v>1</v>
      </c>
      <c r="FX19" s="1"/>
      <c r="FY19" s="1">
        <v>1</v>
      </c>
      <c r="FZ19" s="1"/>
      <c r="GA19" s="82">
        <v>1</v>
      </c>
      <c r="GB19" s="82"/>
      <c r="GC19" s="82"/>
      <c r="GD19" s="1">
        <v>1</v>
      </c>
      <c r="GE19" s="1"/>
      <c r="GF19" s="1"/>
      <c r="GG19" s="82">
        <v>1</v>
      </c>
      <c r="GH19" s="82"/>
      <c r="GI19" s="82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82"/>
      <c r="GW19" s="82">
        <v>1</v>
      </c>
      <c r="GX19" s="82"/>
      <c r="GY19" s="1">
        <v>1</v>
      </c>
      <c r="GZ19" s="1"/>
      <c r="HA19" s="1"/>
      <c r="HB19" s="82">
        <v>1</v>
      </c>
      <c r="HC19" s="82"/>
      <c r="HD19" s="82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82">
        <v>1</v>
      </c>
      <c r="HR19" s="82"/>
      <c r="HS19" s="82"/>
      <c r="HT19" s="1"/>
      <c r="HU19" s="1">
        <v>1</v>
      </c>
      <c r="HV19" s="1"/>
      <c r="HW19" s="82">
        <v>1</v>
      </c>
      <c r="HX19" s="82"/>
      <c r="HY19" s="82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82">
        <v>1</v>
      </c>
      <c r="IP19" s="82"/>
      <c r="IQ19" s="82"/>
      <c r="IR19" s="82">
        <v>1</v>
      </c>
      <c r="IS19" s="82"/>
      <c r="IT19" s="82"/>
      <c r="IU19" s="82">
        <v>1</v>
      </c>
      <c r="IV19" s="82"/>
      <c r="IW19" s="82"/>
      <c r="IX19" s="82">
        <v>1</v>
      </c>
      <c r="IY19" s="82"/>
      <c r="IZ19" s="82"/>
      <c r="JA19" s="82">
        <v>1</v>
      </c>
      <c r="JB19" s="82"/>
      <c r="JC19" s="82"/>
      <c r="JD19" s="82">
        <v>1</v>
      </c>
      <c r="JE19" s="82"/>
      <c r="JF19" s="82"/>
      <c r="JG19" s="82"/>
      <c r="JH19" s="82">
        <v>1</v>
      </c>
      <c r="JI19" s="82"/>
      <c r="JJ19" s="82"/>
      <c r="JK19" s="82"/>
      <c r="JL19" s="82">
        <v>1</v>
      </c>
      <c r="JM19" s="82"/>
      <c r="JN19" s="82"/>
      <c r="JO19" s="82">
        <v>1</v>
      </c>
      <c r="JP19" s="82"/>
      <c r="JQ19" s="82">
        <v>1</v>
      </c>
      <c r="JR19" s="82"/>
      <c r="JS19" s="82">
        <v>1</v>
      </c>
      <c r="JT19" s="82"/>
      <c r="JU19" s="82"/>
      <c r="JV19" s="82"/>
      <c r="JW19" s="82">
        <v>1</v>
      </c>
      <c r="JX19" s="82"/>
      <c r="JY19" s="1"/>
      <c r="JZ19" s="1">
        <v>1</v>
      </c>
      <c r="KA19" s="1"/>
      <c r="KB19" s="82"/>
      <c r="KC19" s="82">
        <v>1</v>
      </c>
      <c r="KD19" s="82"/>
      <c r="KE19" s="1">
        <v>1</v>
      </c>
      <c r="KF19" s="1"/>
      <c r="KG19" s="1"/>
      <c r="KH19" s="1"/>
      <c r="KI19" s="1">
        <v>1</v>
      </c>
      <c r="KJ19" s="1"/>
      <c r="KK19" s="1">
        <v>1</v>
      </c>
      <c r="KL19" s="1"/>
      <c r="KM19" s="1"/>
      <c r="KN19" s="1">
        <v>1</v>
      </c>
      <c r="KO19" s="1"/>
      <c r="KP19" s="1"/>
      <c r="KQ19" s="82">
        <v>1</v>
      </c>
      <c r="KR19" s="82"/>
      <c r="KS19" s="82"/>
      <c r="KT19" s="1">
        <v>1</v>
      </c>
      <c r="KU19" s="1"/>
      <c r="KV19" s="1"/>
      <c r="KW19" s="82">
        <v>1</v>
      </c>
      <c r="KX19" s="82"/>
      <c r="KY19" s="82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/>
      <c r="LJ19" s="1">
        <v>1</v>
      </c>
      <c r="LK19" s="1"/>
      <c r="LL19" s="82"/>
      <c r="LM19" s="82">
        <v>1</v>
      </c>
      <c r="LN19" s="82"/>
      <c r="LO19" s="1">
        <v>1</v>
      </c>
      <c r="LP19" s="1"/>
      <c r="LQ19" s="1"/>
      <c r="LR19" s="82"/>
      <c r="LS19" s="82">
        <v>1</v>
      </c>
      <c r="LT19" s="82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82">
        <v>1</v>
      </c>
      <c r="MN19" s="82"/>
      <c r="MO19" s="82"/>
      <c r="MP19" s="1">
        <v>1</v>
      </c>
      <c r="MQ19" s="1"/>
      <c r="MR19" s="1"/>
      <c r="MS19" s="82">
        <v>1</v>
      </c>
      <c r="MT19" s="82"/>
      <c r="MU19" s="82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82">
        <v>1</v>
      </c>
      <c r="NI19" s="82"/>
      <c r="NJ19" s="82"/>
      <c r="NK19" s="1"/>
      <c r="NL19" s="1">
        <v>1</v>
      </c>
      <c r="NM19" s="1"/>
      <c r="NN19" s="82">
        <v>1</v>
      </c>
      <c r="NO19" s="82"/>
      <c r="NP19" s="82"/>
      <c r="NQ19" s="1"/>
      <c r="NR19" s="1">
        <v>1</v>
      </c>
      <c r="NS19" s="1"/>
      <c r="NT19" s="1"/>
      <c r="NU19" s="1">
        <v>1</v>
      </c>
      <c r="NV19" s="1"/>
      <c r="NW19" s="1">
        <v>1</v>
      </c>
      <c r="NX19" s="1"/>
      <c r="NY19" s="1"/>
      <c r="NZ19" s="1"/>
      <c r="OA19" s="1">
        <v>1</v>
      </c>
      <c r="OB19" s="1"/>
      <c r="OC19" s="82"/>
      <c r="OD19" s="82">
        <v>1</v>
      </c>
      <c r="OE19" s="82"/>
      <c r="OF19" s="1"/>
      <c r="OG19" s="1">
        <v>1</v>
      </c>
      <c r="OH19" s="1"/>
      <c r="OI19" s="82">
        <v>1</v>
      </c>
      <c r="OJ19" s="82"/>
      <c r="OK19" s="82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82">
        <v>1</v>
      </c>
      <c r="PB19" s="82"/>
      <c r="PC19" s="82"/>
      <c r="PD19" s="82">
        <v>1</v>
      </c>
      <c r="PE19" s="82"/>
      <c r="PF19" s="82"/>
      <c r="PG19" s="82"/>
      <c r="PH19" s="82">
        <v>1</v>
      </c>
      <c r="PI19" s="82"/>
      <c r="PJ19" s="82">
        <v>1</v>
      </c>
      <c r="PK19" s="82"/>
      <c r="PL19" s="82"/>
      <c r="PM19" s="82">
        <v>1</v>
      </c>
      <c r="PN19" s="82"/>
      <c r="PO19" s="82"/>
      <c r="PP19" s="82">
        <v>1</v>
      </c>
      <c r="PQ19" s="82"/>
      <c r="PR19" s="82"/>
      <c r="PS19" s="82">
        <v>1</v>
      </c>
      <c r="PT19" s="82"/>
      <c r="PU19" s="82"/>
      <c r="PV19" s="82">
        <v>1</v>
      </c>
      <c r="PW19" s="82"/>
      <c r="PX19" s="82"/>
      <c r="PY19" s="82">
        <v>1</v>
      </c>
      <c r="PZ19" s="82"/>
      <c r="QA19" s="82"/>
      <c r="QB19" s="82">
        <v>1</v>
      </c>
      <c r="QC19" s="82"/>
      <c r="QD19" s="82"/>
      <c r="QE19" s="82"/>
      <c r="QF19" s="82">
        <v>1</v>
      </c>
      <c r="QG19" s="82"/>
      <c r="QH19" s="82">
        <v>1</v>
      </c>
      <c r="QI19" s="82"/>
      <c r="QJ19" s="82"/>
      <c r="QK19" s="1"/>
      <c r="QL19" s="1">
        <v>1</v>
      </c>
      <c r="QM19" s="1"/>
      <c r="QN19" s="82"/>
      <c r="QO19" s="82">
        <v>1</v>
      </c>
      <c r="QP19" s="82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82">
        <v>1</v>
      </c>
      <c r="RD19" s="82"/>
      <c r="RE19" s="82"/>
      <c r="RF19" s="1">
        <v>1</v>
      </c>
      <c r="RG19" s="1"/>
      <c r="RH19" s="1"/>
      <c r="RI19" s="82"/>
      <c r="RJ19" s="82">
        <v>1</v>
      </c>
      <c r="RK19" s="82"/>
      <c r="RL19" s="1"/>
      <c r="RM19" s="1">
        <v>1</v>
      </c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82">
        <v>1</v>
      </c>
      <c r="RY19" s="82"/>
      <c r="RZ19" s="82"/>
      <c r="SA19" s="1">
        <v>1</v>
      </c>
      <c r="SB19" s="1"/>
      <c r="SC19" s="1"/>
      <c r="SD19" s="82"/>
      <c r="SE19" s="82">
        <v>1</v>
      </c>
      <c r="SF19" s="82"/>
      <c r="SG19" s="1">
        <v>1</v>
      </c>
      <c r="SH19" s="1"/>
      <c r="SI19" s="1"/>
      <c r="SJ19" s="1"/>
      <c r="SK19" s="1">
        <v>1</v>
      </c>
      <c r="SL19" s="1"/>
      <c r="SM19" s="1"/>
      <c r="SN19" s="1">
        <v>1</v>
      </c>
      <c r="SO19" s="1"/>
      <c r="SP19" s="1"/>
      <c r="SQ19" s="1">
        <v>1</v>
      </c>
      <c r="SR19" s="1"/>
      <c r="SS19" s="1"/>
      <c r="ST19" s="1">
        <v>1</v>
      </c>
      <c r="SU19" s="1"/>
      <c r="SV19" s="1"/>
      <c r="SW19" s="1">
        <v>1</v>
      </c>
      <c r="SX19" s="1"/>
      <c r="SY19" s="82"/>
      <c r="SZ19" s="82"/>
      <c r="TA19" s="82"/>
      <c r="TB19" s="1">
        <v>1</v>
      </c>
      <c r="TC19" s="1"/>
      <c r="TD19" s="1"/>
      <c r="TE19" s="82">
        <v>1</v>
      </c>
      <c r="TF19" s="82"/>
      <c r="TG19" s="82"/>
      <c r="TH19" s="1">
        <v>1</v>
      </c>
      <c r="TI19" s="1"/>
      <c r="TJ19" s="1"/>
      <c r="TK19" s="1"/>
      <c r="TL19" s="1">
        <v>1</v>
      </c>
      <c r="TM19" s="1"/>
      <c r="TN19" s="1"/>
      <c r="TO19" s="1"/>
      <c r="TP19" s="1"/>
      <c r="TQ19" s="1"/>
      <c r="TR19" s="1">
        <v>1</v>
      </c>
      <c r="TS19" s="1"/>
      <c r="TT19" s="82">
        <v>1</v>
      </c>
      <c r="TU19" s="82"/>
      <c r="TV19" s="82"/>
      <c r="TW19" s="1"/>
      <c r="TX19" s="1">
        <v>1</v>
      </c>
      <c r="TY19" s="1"/>
      <c r="TZ19" s="82"/>
      <c r="UA19" s="82">
        <v>1</v>
      </c>
      <c r="UB19" s="82"/>
      <c r="UC19" s="1"/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/>
      <c r="UM19" s="1">
        <v>1</v>
      </c>
      <c r="UN19" s="1"/>
      <c r="UO19" s="82"/>
      <c r="UP19" s="82">
        <v>1</v>
      </c>
      <c r="UQ19" s="82"/>
      <c r="UR19" s="1"/>
      <c r="US19" s="1">
        <v>1</v>
      </c>
      <c r="UT19" s="1"/>
      <c r="UU19" s="82"/>
      <c r="UV19" s="82">
        <v>1</v>
      </c>
      <c r="UW19" s="82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5" thickBot="1" x14ac:dyDescent="0.3">
      <c r="A20" s="2">
        <v>7</v>
      </c>
      <c r="B20" s="77" t="s">
        <v>3226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82">
        <v>1</v>
      </c>
      <c r="P20" s="82"/>
      <c r="Q20" s="82"/>
      <c r="R20" s="1">
        <v>1</v>
      </c>
      <c r="S20" s="1"/>
      <c r="T20" s="1"/>
      <c r="U20" s="82">
        <v>1</v>
      </c>
      <c r="V20" s="82"/>
      <c r="W20" s="82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82"/>
      <c r="AK20" s="82">
        <v>1</v>
      </c>
      <c r="AL20" s="82"/>
      <c r="AM20" s="1">
        <v>1</v>
      </c>
      <c r="AN20" s="1"/>
      <c r="AO20" s="1"/>
      <c r="AP20" s="82"/>
      <c r="AQ20" s="82">
        <v>1</v>
      </c>
      <c r="AR20" s="82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82"/>
      <c r="BF20" s="82">
        <v>1</v>
      </c>
      <c r="BG20" s="82"/>
      <c r="BH20" s="1"/>
      <c r="BI20" s="1">
        <v>1</v>
      </c>
      <c r="BJ20" s="1"/>
      <c r="BK20" s="82">
        <v>1</v>
      </c>
      <c r="BL20" s="82"/>
      <c r="BM20" s="82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82"/>
      <c r="CD20" s="82">
        <v>1</v>
      </c>
      <c r="CE20" s="82"/>
      <c r="CF20" s="82"/>
      <c r="CG20" s="82">
        <v>1</v>
      </c>
      <c r="CH20" s="82"/>
      <c r="CI20" s="82">
        <v>1</v>
      </c>
      <c r="CJ20" s="82"/>
      <c r="CK20" s="82"/>
      <c r="CL20" s="82"/>
      <c r="CM20" s="82">
        <v>1</v>
      </c>
      <c r="CN20" s="82"/>
      <c r="CO20" s="82"/>
      <c r="CP20" s="82">
        <v>1</v>
      </c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/>
      <c r="DE20" s="82">
        <v>1</v>
      </c>
      <c r="DF20" s="82"/>
      <c r="DG20" s="82"/>
      <c r="DH20" s="82">
        <v>1</v>
      </c>
      <c r="DI20" s="82"/>
      <c r="DJ20" s="82">
        <v>1</v>
      </c>
      <c r="DK20" s="82"/>
      <c r="DL20" s="82"/>
      <c r="DM20" s="1">
        <v>1</v>
      </c>
      <c r="DN20" s="1"/>
      <c r="DO20" s="1"/>
      <c r="DP20" s="82">
        <v>1</v>
      </c>
      <c r="DQ20" s="82"/>
      <c r="DR20" s="82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82">
        <v>1</v>
      </c>
      <c r="EF20" s="82"/>
      <c r="EG20" s="82"/>
      <c r="EH20" s="1">
        <v>1</v>
      </c>
      <c r="EI20" s="1"/>
      <c r="EJ20" s="1"/>
      <c r="EK20" s="82">
        <v>1</v>
      </c>
      <c r="EL20" s="82"/>
      <c r="EM20" s="82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82">
        <v>1</v>
      </c>
      <c r="FA20" s="82"/>
      <c r="FB20" s="82"/>
      <c r="FC20" s="1"/>
      <c r="FD20" s="1">
        <v>1</v>
      </c>
      <c r="FE20" s="1"/>
      <c r="FF20" s="82">
        <v>1</v>
      </c>
      <c r="FG20" s="82"/>
      <c r="FH20" s="82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82">
        <v>1</v>
      </c>
      <c r="GB20" s="82"/>
      <c r="GC20" s="82"/>
      <c r="GD20" s="1">
        <v>1</v>
      </c>
      <c r="GE20" s="1"/>
      <c r="GF20" s="1"/>
      <c r="GG20" s="82">
        <v>1</v>
      </c>
      <c r="GH20" s="82"/>
      <c r="GI20" s="82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82"/>
      <c r="GW20" s="82">
        <v>1</v>
      </c>
      <c r="GX20" s="82"/>
      <c r="GY20" s="1">
        <v>1</v>
      </c>
      <c r="GZ20" s="1"/>
      <c r="HA20" s="1"/>
      <c r="HB20" s="82">
        <v>1</v>
      </c>
      <c r="HC20" s="82"/>
      <c r="HD20" s="82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82">
        <v>1</v>
      </c>
      <c r="HR20" s="82"/>
      <c r="HS20" s="82"/>
      <c r="HT20" s="1"/>
      <c r="HU20" s="1">
        <v>1</v>
      </c>
      <c r="HV20" s="1"/>
      <c r="HW20" s="82">
        <v>1</v>
      </c>
      <c r="HX20" s="82"/>
      <c r="HY20" s="82"/>
      <c r="HZ20" s="1"/>
      <c r="IA20" s="1"/>
      <c r="IB20" s="1">
        <v>1</v>
      </c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82">
        <v>1</v>
      </c>
      <c r="IP20" s="82"/>
      <c r="IQ20" s="82"/>
      <c r="IR20" s="82">
        <v>1</v>
      </c>
      <c r="IS20" s="82"/>
      <c r="IT20" s="82"/>
      <c r="IU20" s="82">
        <v>1</v>
      </c>
      <c r="IV20" s="82"/>
      <c r="IW20" s="82"/>
      <c r="IX20" s="82">
        <v>1</v>
      </c>
      <c r="IY20" s="82"/>
      <c r="IZ20" s="82"/>
      <c r="JA20" s="82">
        <v>1</v>
      </c>
      <c r="JB20" s="82"/>
      <c r="JC20" s="82"/>
      <c r="JD20" s="82">
        <v>1</v>
      </c>
      <c r="JE20" s="82"/>
      <c r="JF20" s="82"/>
      <c r="JG20" s="82"/>
      <c r="JH20" s="82">
        <v>1</v>
      </c>
      <c r="JI20" s="82"/>
      <c r="JJ20" s="82"/>
      <c r="JK20" s="82">
        <v>1</v>
      </c>
      <c r="JL20" s="82"/>
      <c r="JM20" s="82"/>
      <c r="JN20" s="82">
        <v>1</v>
      </c>
      <c r="JO20" s="82"/>
      <c r="JP20" s="82"/>
      <c r="JQ20" s="82">
        <v>1</v>
      </c>
      <c r="JR20" s="82"/>
      <c r="JS20" s="82">
        <v>1</v>
      </c>
      <c r="JT20" s="82"/>
      <c r="JU20" s="82"/>
      <c r="JV20" s="82"/>
      <c r="JW20" s="82">
        <v>1</v>
      </c>
      <c r="JX20" s="82"/>
      <c r="JY20" s="1">
        <v>1</v>
      </c>
      <c r="JZ20" s="1"/>
      <c r="KA20" s="1"/>
      <c r="KB20" s="82"/>
      <c r="KC20" s="82">
        <v>1</v>
      </c>
      <c r="KD20" s="82"/>
      <c r="KE20" s="1">
        <v>1</v>
      </c>
      <c r="KF20" s="1"/>
      <c r="KG20" s="1"/>
      <c r="KH20" s="1"/>
      <c r="KI20" s="1">
        <v>1</v>
      </c>
      <c r="KJ20" s="1"/>
      <c r="KK20" s="1">
        <v>1</v>
      </c>
      <c r="KL20" s="1"/>
      <c r="KM20" s="1"/>
      <c r="KN20" s="1">
        <v>1</v>
      </c>
      <c r="KO20" s="1"/>
      <c r="KP20" s="1"/>
      <c r="KQ20" s="82">
        <v>1</v>
      </c>
      <c r="KR20" s="82"/>
      <c r="KS20" s="82"/>
      <c r="KT20" s="1">
        <v>1</v>
      </c>
      <c r="KU20" s="1"/>
      <c r="KV20" s="1"/>
      <c r="KW20" s="82">
        <v>1</v>
      </c>
      <c r="KX20" s="82"/>
      <c r="KY20" s="82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/>
      <c r="LJ20" s="1">
        <v>1</v>
      </c>
      <c r="LK20" s="1"/>
      <c r="LL20" s="82"/>
      <c r="LM20" s="82">
        <v>1</v>
      </c>
      <c r="LN20" s="82"/>
      <c r="LO20" s="1">
        <v>1</v>
      </c>
      <c r="LP20" s="1"/>
      <c r="LQ20" s="1"/>
      <c r="LR20" s="82"/>
      <c r="LS20" s="82">
        <v>1</v>
      </c>
      <c r="LT20" s="82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82">
        <v>1</v>
      </c>
      <c r="MN20" s="82"/>
      <c r="MO20" s="82"/>
      <c r="MP20" s="1">
        <v>1</v>
      </c>
      <c r="MQ20" s="1"/>
      <c r="MR20" s="1"/>
      <c r="MS20" s="82">
        <v>1</v>
      </c>
      <c r="MT20" s="82"/>
      <c r="MU20" s="82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82">
        <v>1</v>
      </c>
      <c r="NI20" s="82"/>
      <c r="NJ20" s="82"/>
      <c r="NK20" s="1">
        <v>1</v>
      </c>
      <c r="NL20" s="1"/>
      <c r="NM20" s="1"/>
      <c r="NN20" s="82">
        <v>1</v>
      </c>
      <c r="NO20" s="82"/>
      <c r="NP20" s="82"/>
      <c r="NQ20" s="1"/>
      <c r="NR20" s="1">
        <v>1</v>
      </c>
      <c r="NS20" s="1"/>
      <c r="NT20" s="1">
        <v>1</v>
      </c>
      <c r="NU20" s="1"/>
      <c r="NV20" s="1"/>
      <c r="NW20" s="1">
        <v>1</v>
      </c>
      <c r="NX20" s="1"/>
      <c r="NY20" s="1"/>
      <c r="NZ20" s="1"/>
      <c r="OA20" s="1">
        <v>1</v>
      </c>
      <c r="OB20" s="1"/>
      <c r="OC20" s="82">
        <v>1</v>
      </c>
      <c r="OD20" s="82"/>
      <c r="OE20" s="82"/>
      <c r="OF20" s="1"/>
      <c r="OG20" s="1">
        <v>1</v>
      </c>
      <c r="OH20" s="1"/>
      <c r="OI20" s="82">
        <v>1</v>
      </c>
      <c r="OJ20" s="82"/>
      <c r="OK20" s="82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82">
        <v>1</v>
      </c>
      <c r="PB20" s="82"/>
      <c r="PC20" s="82"/>
      <c r="PD20" s="82">
        <v>1</v>
      </c>
      <c r="PE20" s="82"/>
      <c r="PF20" s="82"/>
      <c r="PG20" s="82">
        <v>1</v>
      </c>
      <c r="PH20" s="82"/>
      <c r="PI20" s="82"/>
      <c r="PJ20" s="82">
        <v>1</v>
      </c>
      <c r="PK20" s="82"/>
      <c r="PL20" s="82"/>
      <c r="PM20" s="82">
        <v>1</v>
      </c>
      <c r="PN20" s="82"/>
      <c r="PO20" s="82"/>
      <c r="PP20" s="82">
        <v>1</v>
      </c>
      <c r="PQ20" s="82"/>
      <c r="PR20" s="82"/>
      <c r="PS20" s="82">
        <v>1</v>
      </c>
      <c r="PT20" s="82"/>
      <c r="PU20" s="82"/>
      <c r="PV20" s="82">
        <v>1</v>
      </c>
      <c r="PW20" s="82"/>
      <c r="PX20" s="82"/>
      <c r="PY20" s="82"/>
      <c r="PZ20" s="82">
        <v>1</v>
      </c>
      <c r="QA20" s="82"/>
      <c r="QB20" s="82">
        <v>1</v>
      </c>
      <c r="QC20" s="82"/>
      <c r="QD20" s="82"/>
      <c r="QE20" s="82"/>
      <c r="QF20" s="82">
        <v>1</v>
      </c>
      <c r="QG20" s="82"/>
      <c r="QH20" s="82">
        <v>1</v>
      </c>
      <c r="QI20" s="82"/>
      <c r="QJ20" s="82"/>
      <c r="QK20" s="1"/>
      <c r="QL20" s="1">
        <v>1</v>
      </c>
      <c r="QM20" s="1"/>
      <c r="QN20" s="82">
        <v>1</v>
      </c>
      <c r="QO20" s="82"/>
      <c r="QP20" s="82"/>
      <c r="QQ20" s="1">
        <v>1</v>
      </c>
      <c r="QR20" s="1"/>
      <c r="QS20" s="1"/>
      <c r="QT20" s="1"/>
      <c r="QU20" s="1">
        <v>1</v>
      </c>
      <c r="QV20" s="1"/>
      <c r="QW20" s="1">
        <v>1</v>
      </c>
      <c r="QX20" s="1"/>
      <c r="QY20" s="1"/>
      <c r="QZ20" s="1">
        <v>1</v>
      </c>
      <c r="RA20" s="1"/>
      <c r="RB20" s="1"/>
      <c r="RC20" s="82">
        <v>1</v>
      </c>
      <c r="RD20" s="82"/>
      <c r="RE20" s="82"/>
      <c r="RF20" s="1">
        <v>1</v>
      </c>
      <c r="RG20" s="1"/>
      <c r="RH20" s="1"/>
      <c r="RI20" s="82"/>
      <c r="RJ20" s="82">
        <v>1</v>
      </c>
      <c r="RK20" s="82"/>
      <c r="RL20" s="1"/>
      <c r="RM20" s="1">
        <v>1</v>
      </c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82">
        <v>1</v>
      </c>
      <c r="RY20" s="82"/>
      <c r="RZ20" s="82"/>
      <c r="SA20" s="1"/>
      <c r="SB20" s="1">
        <v>1</v>
      </c>
      <c r="SC20" s="1"/>
      <c r="SD20" s="82"/>
      <c r="SE20" s="82">
        <v>1</v>
      </c>
      <c r="SF20" s="82"/>
      <c r="SG20" s="1">
        <v>1</v>
      </c>
      <c r="SH20" s="1"/>
      <c r="SI20" s="1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82"/>
      <c r="SZ20" s="82">
        <v>1</v>
      </c>
      <c r="TA20" s="82"/>
      <c r="TB20" s="1">
        <v>1</v>
      </c>
      <c r="TC20" s="1"/>
      <c r="TD20" s="1"/>
      <c r="TE20" s="82">
        <v>1</v>
      </c>
      <c r="TF20" s="82"/>
      <c r="TG20" s="82"/>
      <c r="TH20" s="1">
        <v>1</v>
      </c>
      <c r="TI20" s="1"/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82">
        <v>1</v>
      </c>
      <c r="TU20" s="82"/>
      <c r="TV20" s="82"/>
      <c r="TW20" s="1"/>
      <c r="TX20" s="1">
        <v>1</v>
      </c>
      <c r="TY20" s="1"/>
      <c r="TZ20" s="82"/>
      <c r="UA20" s="82">
        <v>1</v>
      </c>
      <c r="UB20" s="82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82"/>
      <c r="UP20" s="82">
        <v>1</v>
      </c>
      <c r="UQ20" s="82"/>
      <c r="UR20" s="1">
        <v>1</v>
      </c>
      <c r="US20" s="1"/>
      <c r="UT20" s="1"/>
      <c r="UU20" s="82">
        <v>1</v>
      </c>
      <c r="UV20" s="82"/>
      <c r="UW20" s="82"/>
      <c r="UX20" s="1"/>
      <c r="UY20" s="1">
        <v>1</v>
      </c>
      <c r="UZ20" s="1"/>
      <c r="VA20" s="1"/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16.5" thickBot="1" x14ac:dyDescent="0.3">
      <c r="A21" s="3">
        <v>8</v>
      </c>
      <c r="B21" s="78" t="s">
        <v>3227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81">
        <v>1</v>
      </c>
      <c r="P21" s="81"/>
      <c r="Q21" s="81"/>
      <c r="R21" s="4">
        <v>1</v>
      </c>
      <c r="S21" s="4"/>
      <c r="T21" s="4"/>
      <c r="U21" s="81">
        <v>1</v>
      </c>
      <c r="V21" s="81"/>
      <c r="W21" s="81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81"/>
      <c r="AK21" s="81">
        <v>1</v>
      </c>
      <c r="AL21" s="81"/>
      <c r="AM21" s="4">
        <v>1</v>
      </c>
      <c r="AN21" s="4"/>
      <c r="AO21" s="4"/>
      <c r="AP21" s="81">
        <v>1</v>
      </c>
      <c r="AQ21" s="81"/>
      <c r="AR21" s="81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81">
        <v>1</v>
      </c>
      <c r="BF21" s="81"/>
      <c r="BG21" s="81"/>
      <c r="BH21" s="4"/>
      <c r="BI21" s="4">
        <v>1</v>
      </c>
      <c r="BJ21" s="4"/>
      <c r="BK21" s="81">
        <v>1</v>
      </c>
      <c r="BL21" s="81"/>
      <c r="BM21" s="81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81">
        <v>1</v>
      </c>
      <c r="CD21" s="81"/>
      <c r="CE21" s="81"/>
      <c r="CF21" s="81"/>
      <c r="CG21" s="81">
        <v>1</v>
      </c>
      <c r="CH21" s="81"/>
      <c r="CI21" s="81">
        <v>1</v>
      </c>
      <c r="CJ21" s="81"/>
      <c r="CK21" s="81"/>
      <c r="CL21" s="81">
        <v>1</v>
      </c>
      <c r="CM21" s="81"/>
      <c r="CN21" s="81"/>
      <c r="CO21" s="81"/>
      <c r="CP21" s="81">
        <v>1</v>
      </c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/>
      <c r="DE21" s="81">
        <v>1</v>
      </c>
      <c r="DF21" s="81"/>
      <c r="DG21" s="81"/>
      <c r="DH21" s="81">
        <v>1</v>
      </c>
      <c r="DI21" s="81"/>
      <c r="DJ21" s="81">
        <v>1</v>
      </c>
      <c r="DK21" s="81"/>
      <c r="DL21" s="81"/>
      <c r="DM21" s="4"/>
      <c r="DN21" s="4">
        <v>1</v>
      </c>
      <c r="DO21" s="4"/>
      <c r="DP21" s="81">
        <v>1</v>
      </c>
      <c r="DQ21" s="81"/>
      <c r="DR21" s="81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81">
        <v>1</v>
      </c>
      <c r="EF21" s="81"/>
      <c r="EG21" s="81"/>
      <c r="EH21" s="4">
        <v>1</v>
      </c>
      <c r="EI21" s="4"/>
      <c r="EJ21" s="4"/>
      <c r="EK21" s="81">
        <v>1</v>
      </c>
      <c r="EL21" s="81"/>
      <c r="EM21" s="81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81">
        <v>1</v>
      </c>
      <c r="FA21" s="81"/>
      <c r="FB21" s="81"/>
      <c r="FC21" s="4"/>
      <c r="FD21" s="4">
        <v>1</v>
      </c>
      <c r="FE21" s="4"/>
      <c r="FF21" s="81">
        <v>1</v>
      </c>
      <c r="FG21" s="81"/>
      <c r="FH21" s="81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81">
        <v>1</v>
      </c>
      <c r="GB21" s="81"/>
      <c r="GC21" s="81"/>
      <c r="GD21" s="4">
        <v>1</v>
      </c>
      <c r="GE21" s="4"/>
      <c r="GF21" s="4"/>
      <c r="GG21" s="81">
        <v>1</v>
      </c>
      <c r="GH21" s="81"/>
      <c r="GI21" s="81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81"/>
      <c r="GW21" s="81">
        <v>1</v>
      </c>
      <c r="GX21" s="81"/>
      <c r="GY21" s="4">
        <v>1</v>
      </c>
      <c r="GZ21" s="4"/>
      <c r="HA21" s="4"/>
      <c r="HB21" s="81">
        <v>1</v>
      </c>
      <c r="HC21" s="81"/>
      <c r="HD21" s="81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81">
        <v>1</v>
      </c>
      <c r="HR21" s="81"/>
      <c r="HS21" s="81"/>
      <c r="HT21" s="4"/>
      <c r="HU21" s="4">
        <v>1</v>
      </c>
      <c r="HV21" s="4"/>
      <c r="HW21" s="81">
        <v>1</v>
      </c>
      <c r="HX21" s="81"/>
      <c r="HY21" s="81"/>
      <c r="HZ21" s="4">
        <v>1</v>
      </c>
      <c r="IA21" s="4"/>
      <c r="IB21" s="4"/>
      <c r="IC21" s="4"/>
      <c r="ID21" s="4"/>
      <c r="IE21" s="4">
        <v>1</v>
      </c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81">
        <v>1</v>
      </c>
      <c r="IP21" s="81"/>
      <c r="IQ21" s="81"/>
      <c r="IR21" s="81">
        <v>1</v>
      </c>
      <c r="IS21" s="81"/>
      <c r="IT21" s="81"/>
      <c r="IU21" s="81">
        <v>1</v>
      </c>
      <c r="IV21" s="81"/>
      <c r="IW21" s="81"/>
      <c r="IX21" s="81">
        <v>1</v>
      </c>
      <c r="IY21" s="81"/>
      <c r="IZ21" s="81"/>
      <c r="JA21" s="81">
        <v>1</v>
      </c>
      <c r="JB21" s="81"/>
      <c r="JC21" s="81"/>
      <c r="JD21" s="81">
        <v>1</v>
      </c>
      <c r="JE21" s="81"/>
      <c r="JF21" s="81"/>
      <c r="JG21" s="81"/>
      <c r="JH21" s="81">
        <v>1</v>
      </c>
      <c r="JI21" s="81"/>
      <c r="JJ21" s="81"/>
      <c r="JK21" s="81">
        <v>1</v>
      </c>
      <c r="JL21" s="81"/>
      <c r="JM21" s="81"/>
      <c r="JN21" s="81">
        <v>1</v>
      </c>
      <c r="JO21" s="81"/>
      <c r="JP21" s="81"/>
      <c r="JQ21" s="81">
        <v>1</v>
      </c>
      <c r="JR21" s="81"/>
      <c r="JS21" s="81">
        <v>1</v>
      </c>
      <c r="JT21" s="81"/>
      <c r="JU21" s="81"/>
      <c r="JV21" s="81"/>
      <c r="JW21" s="81">
        <v>1</v>
      </c>
      <c r="JX21" s="81"/>
      <c r="JY21" s="4">
        <v>1</v>
      </c>
      <c r="JZ21" s="4"/>
      <c r="KA21" s="4"/>
      <c r="KB21" s="81"/>
      <c r="KC21" s="81">
        <v>1</v>
      </c>
      <c r="KD21" s="81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81">
        <v>1</v>
      </c>
      <c r="KR21" s="81"/>
      <c r="KS21" s="81"/>
      <c r="KT21" s="4">
        <v>1</v>
      </c>
      <c r="KU21" s="4"/>
      <c r="KV21" s="4"/>
      <c r="KW21" s="81">
        <v>1</v>
      </c>
      <c r="KX21" s="81"/>
      <c r="KY21" s="81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81"/>
      <c r="LM21" s="81">
        <v>1</v>
      </c>
      <c r="LN21" s="81"/>
      <c r="LO21" s="4">
        <v>1</v>
      </c>
      <c r="LP21" s="4"/>
      <c r="LQ21" s="4"/>
      <c r="LR21" s="81"/>
      <c r="LS21" s="81">
        <v>1</v>
      </c>
      <c r="LT21" s="81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81">
        <v>1</v>
      </c>
      <c r="MN21" s="81"/>
      <c r="MO21" s="81"/>
      <c r="MP21" s="4">
        <v>1</v>
      </c>
      <c r="MQ21" s="4"/>
      <c r="MR21" s="4"/>
      <c r="MS21" s="81">
        <v>1</v>
      </c>
      <c r="MT21" s="81"/>
      <c r="MU21" s="81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81">
        <v>1</v>
      </c>
      <c r="NI21" s="81"/>
      <c r="NJ21" s="81"/>
      <c r="NK21" s="4">
        <v>1</v>
      </c>
      <c r="NL21" s="4"/>
      <c r="NM21" s="4"/>
      <c r="NN21" s="81">
        <v>1</v>
      </c>
      <c r="NO21" s="81"/>
      <c r="NP21" s="81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81">
        <v>1</v>
      </c>
      <c r="OD21" s="81"/>
      <c r="OE21" s="81"/>
      <c r="OF21" s="4">
        <v>1</v>
      </c>
      <c r="OG21" s="4"/>
      <c r="OH21" s="4"/>
      <c r="OI21" s="81"/>
      <c r="OJ21" s="81">
        <v>1</v>
      </c>
      <c r="OK21" s="81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81">
        <v>1</v>
      </c>
      <c r="PB21" s="81"/>
      <c r="PC21" s="81"/>
      <c r="PD21" s="81">
        <v>1</v>
      </c>
      <c r="PE21" s="81"/>
      <c r="PF21" s="81"/>
      <c r="PG21" s="81">
        <v>1</v>
      </c>
      <c r="PH21" s="81"/>
      <c r="PI21" s="81"/>
      <c r="PJ21" s="81">
        <v>1</v>
      </c>
      <c r="PK21" s="81"/>
      <c r="PL21" s="81"/>
      <c r="PM21" s="81">
        <v>1</v>
      </c>
      <c r="PN21" s="81"/>
      <c r="PO21" s="81"/>
      <c r="PP21" s="81">
        <v>1</v>
      </c>
      <c r="PQ21" s="81"/>
      <c r="PR21" s="81"/>
      <c r="PS21" s="81">
        <v>1</v>
      </c>
      <c r="PT21" s="81"/>
      <c r="PU21" s="81"/>
      <c r="PV21" s="81">
        <v>1</v>
      </c>
      <c r="PW21" s="81"/>
      <c r="PX21" s="81"/>
      <c r="PY21" s="81"/>
      <c r="PZ21" s="81">
        <v>1</v>
      </c>
      <c r="QA21" s="81"/>
      <c r="QB21" s="81">
        <v>1</v>
      </c>
      <c r="QC21" s="81"/>
      <c r="QD21" s="81"/>
      <c r="QE21" s="81"/>
      <c r="QF21" s="81">
        <v>1</v>
      </c>
      <c r="QG21" s="81"/>
      <c r="QH21" s="81">
        <v>1</v>
      </c>
      <c r="QI21" s="81"/>
      <c r="QJ21" s="81"/>
      <c r="QK21" s="4">
        <v>1</v>
      </c>
      <c r="QL21" s="4"/>
      <c r="QM21" s="4"/>
      <c r="QN21" s="81">
        <v>1</v>
      </c>
      <c r="QO21" s="81"/>
      <c r="QP21" s="81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81">
        <v>1</v>
      </c>
      <c r="RD21" s="81"/>
      <c r="RE21" s="81"/>
      <c r="RF21" s="4">
        <v>1</v>
      </c>
      <c r="RG21" s="4"/>
      <c r="RH21" s="4"/>
      <c r="RI21" s="81"/>
      <c r="RJ21" s="81">
        <v>1</v>
      </c>
      <c r="RK21" s="81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81"/>
      <c r="RY21" s="81">
        <v>1</v>
      </c>
      <c r="RZ21" s="81"/>
      <c r="SA21" s="4"/>
      <c r="SB21" s="4">
        <v>1</v>
      </c>
      <c r="SC21" s="4"/>
      <c r="SD21" s="81"/>
      <c r="SE21" s="81">
        <v>1</v>
      </c>
      <c r="SF21" s="81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81"/>
      <c r="SZ21" s="81">
        <v>1</v>
      </c>
      <c r="TA21" s="81"/>
      <c r="TB21" s="4">
        <v>1</v>
      </c>
      <c r="TC21" s="4"/>
      <c r="TD21" s="4"/>
      <c r="TE21" s="81">
        <v>1</v>
      </c>
      <c r="TF21" s="81"/>
      <c r="TG21" s="81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81">
        <v>1</v>
      </c>
      <c r="TU21" s="81"/>
      <c r="TV21" s="81"/>
      <c r="TW21" s="4"/>
      <c r="TX21" s="4">
        <v>1</v>
      </c>
      <c r="TY21" s="4"/>
      <c r="TZ21" s="81"/>
      <c r="UA21" s="81">
        <v>1</v>
      </c>
      <c r="UB21" s="81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81"/>
      <c r="UP21" s="81">
        <v>1</v>
      </c>
      <c r="UQ21" s="81"/>
      <c r="UR21" s="4">
        <v>1</v>
      </c>
      <c r="US21" s="4"/>
      <c r="UT21" s="4"/>
      <c r="UU21" s="81">
        <v>1</v>
      </c>
      <c r="UV21" s="81"/>
      <c r="UW21" s="81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 thickBot="1" x14ac:dyDescent="0.3">
      <c r="A22" s="3">
        <v>9</v>
      </c>
      <c r="B22" s="77" t="s">
        <v>3228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81">
        <v>1</v>
      </c>
      <c r="P22" s="81"/>
      <c r="Q22" s="81"/>
      <c r="R22" s="4">
        <v>1</v>
      </c>
      <c r="S22" s="4"/>
      <c r="T22" s="4"/>
      <c r="U22" s="81"/>
      <c r="V22" s="81">
        <v>1</v>
      </c>
      <c r="W22" s="81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81"/>
      <c r="AK22" s="81">
        <v>1</v>
      </c>
      <c r="AL22" s="81"/>
      <c r="AM22" s="4"/>
      <c r="AN22" s="4">
        <v>1</v>
      </c>
      <c r="AO22" s="4"/>
      <c r="AP22" s="81">
        <v>1</v>
      </c>
      <c r="AQ22" s="81"/>
      <c r="AR22" s="81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81">
        <v>1</v>
      </c>
      <c r="BF22" s="81"/>
      <c r="BG22" s="81"/>
      <c r="BH22" s="4"/>
      <c r="BI22" s="4">
        <v>1</v>
      </c>
      <c r="BJ22" s="4"/>
      <c r="BK22" s="81"/>
      <c r="BL22" s="81">
        <v>1</v>
      </c>
      <c r="BM22" s="81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81"/>
      <c r="CD22" s="81">
        <v>1</v>
      </c>
      <c r="CE22" s="81"/>
      <c r="CF22" s="81"/>
      <c r="CG22" s="81">
        <v>1</v>
      </c>
      <c r="CH22" s="81"/>
      <c r="CI22" s="81"/>
      <c r="CJ22" s="81">
        <v>1</v>
      </c>
      <c r="CK22" s="81"/>
      <c r="CL22" s="81">
        <v>1</v>
      </c>
      <c r="CM22" s="81"/>
      <c r="CN22" s="81"/>
      <c r="CO22" s="81"/>
      <c r="CP22" s="81">
        <v>1</v>
      </c>
      <c r="CQ22" s="81"/>
      <c r="CR22" s="81"/>
      <c r="CS22" s="81">
        <v>1</v>
      </c>
      <c r="CT22" s="81"/>
      <c r="CU22" s="81"/>
      <c r="CV22" s="81">
        <v>1</v>
      </c>
      <c r="CW22" s="81"/>
      <c r="CX22" s="81"/>
      <c r="CY22" s="81">
        <v>1</v>
      </c>
      <c r="CZ22" s="81"/>
      <c r="DA22" s="81"/>
      <c r="DB22" s="81">
        <v>1</v>
      </c>
      <c r="DC22" s="81"/>
      <c r="DD22" s="81"/>
      <c r="DE22" s="81">
        <v>1</v>
      </c>
      <c r="DF22" s="81"/>
      <c r="DG22" s="81"/>
      <c r="DH22" s="81">
        <v>1</v>
      </c>
      <c r="DI22" s="81"/>
      <c r="DJ22" s="81"/>
      <c r="DK22" s="81">
        <v>1</v>
      </c>
      <c r="DL22" s="81"/>
      <c r="DM22" s="4"/>
      <c r="DN22" s="4">
        <v>1</v>
      </c>
      <c r="DO22" s="4"/>
      <c r="DP22" s="81"/>
      <c r="DQ22" s="81">
        <v>1</v>
      </c>
      <c r="DR22" s="81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81"/>
      <c r="EF22" s="81">
        <v>1</v>
      </c>
      <c r="EG22" s="81"/>
      <c r="EH22" s="4"/>
      <c r="EI22" s="4">
        <v>1</v>
      </c>
      <c r="EJ22" s="4"/>
      <c r="EK22" s="81"/>
      <c r="EL22" s="81">
        <v>1</v>
      </c>
      <c r="EM22" s="81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81"/>
      <c r="FA22" s="81">
        <v>1</v>
      </c>
      <c r="FB22" s="81"/>
      <c r="FC22" s="4"/>
      <c r="FD22" s="4">
        <v>1</v>
      </c>
      <c r="FE22" s="4"/>
      <c r="FF22" s="81"/>
      <c r="FG22" s="81">
        <v>1</v>
      </c>
      <c r="FH22" s="81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81"/>
      <c r="GB22" s="81">
        <v>1</v>
      </c>
      <c r="GC22" s="81"/>
      <c r="GD22" s="4"/>
      <c r="GE22" s="4">
        <v>1</v>
      </c>
      <c r="GF22" s="4"/>
      <c r="GG22" s="81"/>
      <c r="GH22" s="81">
        <v>1</v>
      </c>
      <c r="GI22" s="81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81"/>
      <c r="GW22" s="81">
        <v>1</v>
      </c>
      <c r="GX22" s="81"/>
      <c r="GY22" s="4"/>
      <c r="GZ22" s="4">
        <v>1</v>
      </c>
      <c r="HA22" s="4"/>
      <c r="HB22" s="81"/>
      <c r="HC22" s="81">
        <v>1</v>
      </c>
      <c r="HD22" s="81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81"/>
      <c r="HR22" s="81">
        <v>1</v>
      </c>
      <c r="HS22" s="81"/>
      <c r="HT22" s="4"/>
      <c r="HU22" s="4">
        <v>1</v>
      </c>
      <c r="HV22" s="4"/>
      <c r="HW22" s="81"/>
      <c r="HX22" s="81">
        <v>1</v>
      </c>
      <c r="HY22" s="81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81"/>
      <c r="IP22" s="81">
        <v>1</v>
      </c>
      <c r="IQ22" s="81"/>
      <c r="IR22" s="81">
        <v>1</v>
      </c>
      <c r="IS22" s="81"/>
      <c r="IT22" s="81"/>
      <c r="IU22" s="81"/>
      <c r="IV22" s="81">
        <v>1</v>
      </c>
      <c r="IW22" s="81"/>
      <c r="IX22" s="81"/>
      <c r="IY22" s="81">
        <v>1</v>
      </c>
      <c r="IZ22" s="81"/>
      <c r="JA22" s="81">
        <v>1</v>
      </c>
      <c r="JB22" s="81"/>
      <c r="JC22" s="81"/>
      <c r="JD22" s="81">
        <v>1</v>
      </c>
      <c r="JE22" s="81"/>
      <c r="JF22" s="81"/>
      <c r="JG22" s="81"/>
      <c r="JH22" s="81">
        <v>1</v>
      </c>
      <c r="JI22" s="81"/>
      <c r="JJ22" s="81"/>
      <c r="JK22" s="81">
        <v>1</v>
      </c>
      <c r="JL22" s="81"/>
      <c r="JM22" s="81"/>
      <c r="JN22" s="81">
        <v>1</v>
      </c>
      <c r="JO22" s="81"/>
      <c r="JP22" s="81"/>
      <c r="JQ22" s="81">
        <v>1</v>
      </c>
      <c r="JR22" s="81"/>
      <c r="JS22" s="81"/>
      <c r="JT22" s="81">
        <v>1</v>
      </c>
      <c r="JU22" s="81"/>
      <c r="JV22" s="81"/>
      <c r="JW22" s="81">
        <v>1</v>
      </c>
      <c r="JX22" s="81"/>
      <c r="JY22" s="4"/>
      <c r="JZ22" s="4">
        <v>1</v>
      </c>
      <c r="KA22" s="4"/>
      <c r="KB22" s="81"/>
      <c r="KC22" s="81">
        <v>1</v>
      </c>
      <c r="KD22" s="81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81">
        <v>1</v>
      </c>
      <c r="KR22" s="81"/>
      <c r="KS22" s="81"/>
      <c r="KT22" s="4">
        <v>1</v>
      </c>
      <c r="KU22" s="4"/>
      <c r="KV22" s="4"/>
      <c r="KW22" s="81">
        <v>1</v>
      </c>
      <c r="KX22" s="81"/>
      <c r="KY22" s="81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81"/>
      <c r="LM22" s="81">
        <v>1</v>
      </c>
      <c r="LN22" s="81"/>
      <c r="LO22" s="4"/>
      <c r="LP22" s="4">
        <v>1</v>
      </c>
      <c r="LQ22" s="4"/>
      <c r="LR22" s="81"/>
      <c r="LS22" s="81">
        <v>1</v>
      </c>
      <c r="LT22" s="81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81"/>
      <c r="MN22" s="81">
        <v>1</v>
      </c>
      <c r="MO22" s="81"/>
      <c r="MP22" s="4">
        <v>1</v>
      </c>
      <c r="MQ22" s="4"/>
      <c r="MR22" s="4"/>
      <c r="MS22" s="81"/>
      <c r="MT22" s="81">
        <v>1</v>
      </c>
      <c r="MU22" s="81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81"/>
      <c r="NI22" s="81">
        <v>1</v>
      </c>
      <c r="NJ22" s="81"/>
      <c r="NK22" s="4"/>
      <c r="NL22" s="4">
        <v>1</v>
      </c>
      <c r="NM22" s="4"/>
      <c r="NN22" s="81">
        <v>1</v>
      </c>
      <c r="NO22" s="81"/>
      <c r="NP22" s="81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81"/>
      <c r="OD22" s="81">
        <v>1</v>
      </c>
      <c r="OE22" s="81"/>
      <c r="OF22" s="4"/>
      <c r="OG22" s="4">
        <v>1</v>
      </c>
      <c r="OH22" s="4"/>
      <c r="OI22" s="81">
        <v>1</v>
      </c>
      <c r="OJ22" s="81"/>
      <c r="OK22" s="81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81">
        <v>1</v>
      </c>
      <c r="PB22" s="81"/>
      <c r="PC22" s="81"/>
      <c r="PD22" s="81"/>
      <c r="PE22" s="81">
        <v>1</v>
      </c>
      <c r="PF22" s="81"/>
      <c r="PG22" s="81"/>
      <c r="PH22" s="81">
        <v>1</v>
      </c>
      <c r="PI22" s="81"/>
      <c r="PJ22" s="81">
        <v>1</v>
      </c>
      <c r="PK22" s="81"/>
      <c r="PL22" s="81"/>
      <c r="PM22" s="81">
        <v>1</v>
      </c>
      <c r="PN22" s="81"/>
      <c r="PO22" s="81"/>
      <c r="PP22" s="81"/>
      <c r="PQ22" s="81">
        <v>1</v>
      </c>
      <c r="PR22" s="81"/>
      <c r="PS22" s="81"/>
      <c r="PT22" s="81">
        <v>1</v>
      </c>
      <c r="PU22" s="81"/>
      <c r="PV22" s="81">
        <v>1</v>
      </c>
      <c r="PW22" s="81"/>
      <c r="PX22" s="81"/>
      <c r="PY22" s="81"/>
      <c r="PZ22" s="81">
        <v>1</v>
      </c>
      <c r="QA22" s="81"/>
      <c r="QB22" s="81">
        <v>1</v>
      </c>
      <c r="QC22" s="81"/>
      <c r="QD22" s="81"/>
      <c r="QE22" s="81"/>
      <c r="QF22" s="81">
        <v>1</v>
      </c>
      <c r="QG22" s="81"/>
      <c r="QH22" s="81"/>
      <c r="QI22" s="81">
        <v>1</v>
      </c>
      <c r="QJ22" s="81"/>
      <c r="QK22" s="4"/>
      <c r="QL22" s="4">
        <v>1</v>
      </c>
      <c r="QM22" s="4"/>
      <c r="QN22" s="81"/>
      <c r="QO22" s="81">
        <v>1</v>
      </c>
      <c r="QP22" s="81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81">
        <v>1</v>
      </c>
      <c r="RD22" s="81"/>
      <c r="RE22" s="81"/>
      <c r="RF22" s="4"/>
      <c r="RG22" s="4">
        <v>1</v>
      </c>
      <c r="RH22" s="4"/>
      <c r="RI22" s="81">
        <v>1</v>
      </c>
      <c r="RJ22" s="81"/>
      <c r="RK22" s="81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81"/>
      <c r="RY22" s="81">
        <v>1</v>
      </c>
      <c r="RZ22" s="81"/>
      <c r="SA22" s="4"/>
      <c r="SB22" s="4">
        <v>1</v>
      </c>
      <c r="SC22" s="4"/>
      <c r="SD22" s="81"/>
      <c r="SE22" s="81">
        <v>1</v>
      </c>
      <c r="SF22" s="81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81"/>
      <c r="SZ22" s="81">
        <v>1</v>
      </c>
      <c r="TA22" s="81"/>
      <c r="TB22" s="4">
        <v>1</v>
      </c>
      <c r="TC22" s="4"/>
      <c r="TD22" s="4"/>
      <c r="TE22" s="81">
        <v>1</v>
      </c>
      <c r="TF22" s="81"/>
      <c r="TG22" s="81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81"/>
      <c r="TU22" s="81">
        <v>1</v>
      </c>
      <c r="TV22" s="81"/>
      <c r="TW22" s="4"/>
      <c r="TX22" s="4">
        <v>1</v>
      </c>
      <c r="TY22" s="4"/>
      <c r="TZ22" s="81"/>
      <c r="UA22" s="81">
        <v>1</v>
      </c>
      <c r="UB22" s="81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81"/>
      <c r="UP22" s="81">
        <v>1</v>
      </c>
      <c r="UQ22" s="81"/>
      <c r="UR22" s="4">
        <v>1</v>
      </c>
      <c r="US22" s="4"/>
      <c r="UT22" s="4"/>
      <c r="UU22" s="81"/>
      <c r="UV22" s="81">
        <v>1</v>
      </c>
      <c r="UW22" s="81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5" thickBot="1" x14ac:dyDescent="0.3">
      <c r="A23" s="3">
        <v>10</v>
      </c>
      <c r="B23" s="78" t="s">
        <v>3229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81">
        <v>1</v>
      </c>
      <c r="P23" s="81"/>
      <c r="Q23" s="81"/>
      <c r="R23" s="4">
        <v>1</v>
      </c>
      <c r="S23" s="4"/>
      <c r="T23" s="4"/>
      <c r="U23" s="81"/>
      <c r="V23" s="81">
        <v>1</v>
      </c>
      <c r="W23" s="81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81"/>
      <c r="AK23" s="81">
        <v>1</v>
      </c>
      <c r="AL23" s="81"/>
      <c r="AM23" s="4"/>
      <c r="AN23" s="4">
        <v>1</v>
      </c>
      <c r="AO23" s="4"/>
      <c r="AP23" s="81"/>
      <c r="AQ23" s="81">
        <v>1</v>
      </c>
      <c r="AR23" s="81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81"/>
      <c r="BF23" s="81">
        <v>1</v>
      </c>
      <c r="BG23" s="81"/>
      <c r="BH23" s="4"/>
      <c r="BI23" s="4">
        <v>1</v>
      </c>
      <c r="BJ23" s="4"/>
      <c r="BK23" s="81"/>
      <c r="BL23" s="81">
        <v>1</v>
      </c>
      <c r="BM23" s="81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81"/>
      <c r="CD23" s="81">
        <v>1</v>
      </c>
      <c r="CE23" s="81"/>
      <c r="CF23" s="81"/>
      <c r="CG23" s="81">
        <v>1</v>
      </c>
      <c r="CH23" s="81"/>
      <c r="CI23" s="81"/>
      <c r="CJ23" s="81">
        <v>1</v>
      </c>
      <c r="CK23" s="81"/>
      <c r="CL23" s="81"/>
      <c r="CM23" s="81">
        <v>1</v>
      </c>
      <c r="CN23" s="81"/>
      <c r="CO23" s="81"/>
      <c r="CP23" s="81">
        <v>1</v>
      </c>
      <c r="CQ23" s="81"/>
      <c r="CR23" s="81"/>
      <c r="CS23" s="81">
        <v>1</v>
      </c>
      <c r="CT23" s="81"/>
      <c r="CU23" s="81"/>
      <c r="CV23" s="81">
        <v>1</v>
      </c>
      <c r="CW23" s="81"/>
      <c r="CX23" s="81"/>
      <c r="CY23" s="81">
        <v>1</v>
      </c>
      <c r="CZ23" s="81"/>
      <c r="DA23" s="81"/>
      <c r="DB23" s="81"/>
      <c r="DC23" s="81">
        <v>1</v>
      </c>
      <c r="DD23" s="81"/>
      <c r="DE23" s="81">
        <v>1</v>
      </c>
      <c r="DF23" s="81"/>
      <c r="DG23" s="81"/>
      <c r="DH23" s="81">
        <v>1</v>
      </c>
      <c r="DI23" s="81"/>
      <c r="DJ23" s="81"/>
      <c r="DK23" s="81">
        <v>1</v>
      </c>
      <c r="DL23" s="81"/>
      <c r="DM23" s="4"/>
      <c r="DN23" s="4">
        <v>1</v>
      </c>
      <c r="DO23" s="4"/>
      <c r="DP23" s="81"/>
      <c r="DQ23" s="81">
        <v>1</v>
      </c>
      <c r="DR23" s="81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81"/>
      <c r="EF23" s="81">
        <v>1</v>
      </c>
      <c r="EG23" s="81"/>
      <c r="EH23" s="4"/>
      <c r="EI23" s="4">
        <v>1</v>
      </c>
      <c r="EJ23" s="4"/>
      <c r="EK23" s="81"/>
      <c r="EL23" s="81"/>
      <c r="EM23" s="81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81"/>
      <c r="FA23" s="81">
        <v>1</v>
      </c>
      <c r="FB23" s="81"/>
      <c r="FC23" s="4"/>
      <c r="FD23" s="4">
        <v>1</v>
      </c>
      <c r="FE23" s="4"/>
      <c r="FF23" s="81"/>
      <c r="FG23" s="81">
        <v>1</v>
      </c>
      <c r="FH23" s="81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81"/>
      <c r="GB23" s="81">
        <v>1</v>
      </c>
      <c r="GC23" s="81"/>
      <c r="GD23" s="4"/>
      <c r="GE23" s="4">
        <v>1</v>
      </c>
      <c r="GF23" s="4"/>
      <c r="GG23" s="81"/>
      <c r="GH23" s="81">
        <v>1</v>
      </c>
      <c r="GI23" s="81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81"/>
      <c r="GW23" s="81">
        <v>1</v>
      </c>
      <c r="GX23" s="81"/>
      <c r="GY23" s="4"/>
      <c r="GZ23" s="4">
        <v>1</v>
      </c>
      <c r="HA23" s="4"/>
      <c r="HB23" s="81"/>
      <c r="HC23" s="81">
        <v>1</v>
      </c>
      <c r="HD23" s="81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81"/>
      <c r="HR23" s="81">
        <v>1</v>
      </c>
      <c r="HS23" s="81"/>
      <c r="HT23" s="4"/>
      <c r="HU23" s="4">
        <v>1</v>
      </c>
      <c r="HV23" s="4"/>
      <c r="HW23" s="81"/>
      <c r="HX23" s="81">
        <v>1</v>
      </c>
      <c r="HY23" s="81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81"/>
      <c r="IP23" s="81">
        <v>1</v>
      </c>
      <c r="IQ23" s="81"/>
      <c r="IR23" s="81"/>
      <c r="IS23" s="81">
        <v>1</v>
      </c>
      <c r="IT23" s="81"/>
      <c r="IU23" s="81"/>
      <c r="IV23" s="81">
        <v>1</v>
      </c>
      <c r="IW23" s="81"/>
      <c r="IX23" s="81"/>
      <c r="IY23" s="81">
        <v>1</v>
      </c>
      <c r="IZ23" s="81"/>
      <c r="JA23" s="81"/>
      <c r="JB23" s="81">
        <v>1</v>
      </c>
      <c r="JC23" s="81"/>
      <c r="JD23" s="81"/>
      <c r="JE23" s="81">
        <v>1</v>
      </c>
      <c r="JF23" s="81"/>
      <c r="JG23" s="81"/>
      <c r="JH23" s="81">
        <v>1</v>
      </c>
      <c r="JI23" s="81"/>
      <c r="JJ23" s="81"/>
      <c r="JK23" s="81">
        <v>1</v>
      </c>
      <c r="JL23" s="81"/>
      <c r="JM23" s="81"/>
      <c r="JN23" s="81">
        <v>1</v>
      </c>
      <c r="JO23" s="81"/>
      <c r="JP23" s="81"/>
      <c r="JQ23" s="81">
        <v>1</v>
      </c>
      <c r="JR23" s="81"/>
      <c r="JS23" s="81"/>
      <c r="JT23" s="81">
        <v>1</v>
      </c>
      <c r="JU23" s="81"/>
      <c r="JV23" s="81"/>
      <c r="JW23" s="81">
        <v>1</v>
      </c>
      <c r="JX23" s="81"/>
      <c r="JY23" s="4"/>
      <c r="JZ23" s="4">
        <v>1</v>
      </c>
      <c r="KA23" s="4"/>
      <c r="KB23" s="81"/>
      <c r="KC23" s="81">
        <v>1</v>
      </c>
      <c r="KD23" s="81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81"/>
      <c r="KR23" s="81">
        <v>1</v>
      </c>
      <c r="KS23" s="81"/>
      <c r="KT23" s="4">
        <v>1</v>
      </c>
      <c r="KU23" s="4"/>
      <c r="KV23" s="4"/>
      <c r="KW23" s="81"/>
      <c r="KX23" s="81">
        <v>1</v>
      </c>
      <c r="KY23" s="81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81">
        <v>1</v>
      </c>
      <c r="LM23" s="81"/>
      <c r="LN23" s="81"/>
      <c r="LO23" s="4">
        <v>1</v>
      </c>
      <c r="LP23" s="4"/>
      <c r="LQ23" s="4"/>
      <c r="LR23" s="81">
        <v>1</v>
      </c>
      <c r="LS23" s="81"/>
      <c r="LT23" s="81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81"/>
      <c r="MN23" s="81">
        <v>1</v>
      </c>
      <c r="MO23" s="81"/>
      <c r="MP23" s="4">
        <v>1</v>
      </c>
      <c r="MQ23" s="4"/>
      <c r="MR23" s="4"/>
      <c r="MS23" s="81"/>
      <c r="MT23" s="81">
        <v>1</v>
      </c>
      <c r="MU23" s="81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81"/>
      <c r="NI23" s="81">
        <v>1</v>
      </c>
      <c r="NJ23" s="81"/>
      <c r="NK23" s="4"/>
      <c r="NL23" s="4">
        <v>1</v>
      </c>
      <c r="NM23" s="4"/>
      <c r="NN23" s="81">
        <v>1</v>
      </c>
      <c r="NO23" s="81"/>
      <c r="NP23" s="81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81">
        <v>1</v>
      </c>
      <c r="OD23" s="81"/>
      <c r="OE23" s="81"/>
      <c r="OF23" s="4">
        <v>1</v>
      </c>
      <c r="OG23" s="4"/>
      <c r="OH23" s="4"/>
      <c r="OI23" s="81"/>
      <c r="OJ23" s="81">
        <v>1</v>
      </c>
      <c r="OK23" s="81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81"/>
      <c r="PB23" s="81">
        <v>1</v>
      </c>
      <c r="PC23" s="81"/>
      <c r="PD23" s="81"/>
      <c r="PE23" s="81">
        <v>1</v>
      </c>
      <c r="PF23" s="81"/>
      <c r="PG23" s="81"/>
      <c r="PH23" s="81">
        <v>1</v>
      </c>
      <c r="PI23" s="81"/>
      <c r="PJ23" s="81">
        <v>1</v>
      </c>
      <c r="PK23" s="81"/>
      <c r="PL23" s="81"/>
      <c r="PM23" s="81"/>
      <c r="PN23" s="81">
        <v>1</v>
      </c>
      <c r="PO23" s="81"/>
      <c r="PP23" s="81"/>
      <c r="PQ23" s="81">
        <v>1</v>
      </c>
      <c r="PR23" s="81"/>
      <c r="PS23" s="81"/>
      <c r="PT23" s="81">
        <v>1</v>
      </c>
      <c r="PU23" s="81"/>
      <c r="PV23" s="81"/>
      <c r="PW23" s="81">
        <v>1</v>
      </c>
      <c r="PX23" s="81"/>
      <c r="PY23" s="81"/>
      <c r="PZ23" s="81">
        <v>1</v>
      </c>
      <c r="QA23" s="81"/>
      <c r="QB23" s="81"/>
      <c r="QC23" s="81">
        <v>1</v>
      </c>
      <c r="QD23" s="81"/>
      <c r="QE23" s="81"/>
      <c r="QF23" s="81">
        <v>1</v>
      </c>
      <c r="QG23" s="81"/>
      <c r="QH23" s="81"/>
      <c r="QI23" s="81">
        <v>1</v>
      </c>
      <c r="QJ23" s="81"/>
      <c r="QK23" s="4"/>
      <c r="QL23" s="4">
        <v>1</v>
      </c>
      <c r="QM23" s="4"/>
      <c r="QN23" s="81">
        <v>1</v>
      </c>
      <c r="QO23" s="81"/>
      <c r="QP23" s="81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81">
        <v>1</v>
      </c>
      <c r="RD23" s="81"/>
      <c r="RE23" s="81"/>
      <c r="RF23" s="4">
        <v>1</v>
      </c>
      <c r="RG23" s="4"/>
      <c r="RH23" s="4"/>
      <c r="RI23" s="81">
        <v>1</v>
      </c>
      <c r="RJ23" s="81"/>
      <c r="RK23" s="81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81">
        <v>1</v>
      </c>
      <c r="RY23" s="81"/>
      <c r="RZ23" s="81"/>
      <c r="SA23" s="4">
        <v>1</v>
      </c>
      <c r="SB23" s="4"/>
      <c r="SC23" s="4"/>
      <c r="SD23" s="81"/>
      <c r="SE23" s="81">
        <v>1</v>
      </c>
      <c r="SF23" s="81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81"/>
      <c r="SZ23" s="81">
        <v>1</v>
      </c>
      <c r="TA23" s="81"/>
      <c r="TB23" s="4"/>
      <c r="TC23" s="4">
        <v>1</v>
      </c>
      <c r="TD23" s="4"/>
      <c r="TE23" s="81">
        <v>1</v>
      </c>
      <c r="TF23" s="81"/>
      <c r="TG23" s="81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/>
      <c r="TQ23" s="4"/>
      <c r="TR23" s="4">
        <v>1</v>
      </c>
      <c r="TS23" s="4"/>
      <c r="TT23" s="81">
        <v>1</v>
      </c>
      <c r="TU23" s="81"/>
      <c r="TV23" s="81"/>
      <c r="TW23" s="4">
        <v>1</v>
      </c>
      <c r="TX23" s="4"/>
      <c r="TY23" s="4"/>
      <c r="TZ23" s="81">
        <v>1</v>
      </c>
      <c r="UA23" s="81"/>
      <c r="UB23" s="81"/>
      <c r="UC23" s="4"/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81">
        <v>1</v>
      </c>
      <c r="UP23" s="81"/>
      <c r="UQ23" s="81"/>
      <c r="UR23" s="4"/>
      <c r="US23" s="4">
        <v>1</v>
      </c>
      <c r="UT23" s="4"/>
      <c r="UU23" s="81">
        <v>1</v>
      </c>
      <c r="UV23" s="81"/>
      <c r="UW23" s="81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</row>
    <row r="24" spans="1:584" ht="16.5" thickBot="1" x14ac:dyDescent="0.3">
      <c r="A24" s="3">
        <v>11</v>
      </c>
      <c r="B24" s="78" t="s">
        <v>3230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>
        <v>1</v>
      </c>
      <c r="N24" s="4"/>
      <c r="O24" s="81">
        <v>1</v>
      </c>
      <c r="P24" s="81"/>
      <c r="Q24" s="81"/>
      <c r="R24" s="4">
        <v>1</v>
      </c>
      <c r="S24" s="4"/>
      <c r="T24" s="4"/>
      <c r="U24" s="81"/>
      <c r="V24" s="81">
        <v>1</v>
      </c>
      <c r="W24" s="81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81"/>
      <c r="AK24" s="81">
        <v>1</v>
      </c>
      <c r="AL24" s="81"/>
      <c r="AM24" s="4"/>
      <c r="AN24" s="4">
        <v>1</v>
      </c>
      <c r="AO24" s="4"/>
      <c r="AP24" s="81"/>
      <c r="AQ24" s="81">
        <v>1</v>
      </c>
      <c r="AR24" s="81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81"/>
      <c r="BF24" s="81">
        <v>1</v>
      </c>
      <c r="BG24" s="81"/>
      <c r="BH24" s="4"/>
      <c r="BI24" s="4">
        <v>1</v>
      </c>
      <c r="BJ24" s="4"/>
      <c r="BK24" s="81"/>
      <c r="BL24" s="81">
        <v>1</v>
      </c>
      <c r="BM24" s="81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81"/>
      <c r="CD24" s="81">
        <v>1</v>
      </c>
      <c r="CE24" s="81"/>
      <c r="CF24" s="81"/>
      <c r="CG24" s="81">
        <v>1</v>
      </c>
      <c r="CH24" s="81"/>
      <c r="CI24" s="81"/>
      <c r="CJ24" s="81">
        <v>1</v>
      </c>
      <c r="CK24" s="81"/>
      <c r="CL24" s="81"/>
      <c r="CM24" s="81">
        <v>1</v>
      </c>
      <c r="CN24" s="81"/>
      <c r="CO24" s="81"/>
      <c r="CP24" s="81">
        <v>1</v>
      </c>
      <c r="CQ24" s="81"/>
      <c r="CR24" s="81"/>
      <c r="CS24" s="81">
        <v>1</v>
      </c>
      <c r="CT24" s="81"/>
      <c r="CU24" s="81"/>
      <c r="CV24" s="81">
        <v>1</v>
      </c>
      <c r="CW24" s="81"/>
      <c r="CX24" s="81"/>
      <c r="CY24" s="81">
        <v>1</v>
      </c>
      <c r="CZ24" s="81"/>
      <c r="DA24" s="81"/>
      <c r="DB24" s="81"/>
      <c r="DC24" s="81">
        <v>1</v>
      </c>
      <c r="DD24" s="81"/>
      <c r="DE24" s="81">
        <v>1</v>
      </c>
      <c r="DF24" s="81"/>
      <c r="DG24" s="81"/>
      <c r="DH24" s="81">
        <v>1</v>
      </c>
      <c r="DI24" s="81"/>
      <c r="DJ24" s="81"/>
      <c r="DK24" s="81">
        <v>1</v>
      </c>
      <c r="DL24" s="81"/>
      <c r="DM24" s="4"/>
      <c r="DN24" s="4">
        <v>1</v>
      </c>
      <c r="DO24" s="4"/>
      <c r="DP24" s="81"/>
      <c r="DQ24" s="81">
        <v>1</v>
      </c>
      <c r="DR24" s="81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81"/>
      <c r="EF24" s="81">
        <v>1</v>
      </c>
      <c r="EG24" s="81"/>
      <c r="EH24" s="4"/>
      <c r="EI24" s="4">
        <v>1</v>
      </c>
      <c r="EJ24" s="4"/>
      <c r="EK24" s="81"/>
      <c r="EL24" s="81">
        <v>1</v>
      </c>
      <c r="EM24" s="81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81"/>
      <c r="FA24" s="81">
        <v>1</v>
      </c>
      <c r="FB24" s="81"/>
      <c r="FC24" s="4"/>
      <c r="FD24" s="4">
        <v>1</v>
      </c>
      <c r="FE24" s="4"/>
      <c r="FF24" s="81"/>
      <c r="FG24" s="81">
        <v>1</v>
      </c>
      <c r="FH24" s="81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81"/>
      <c r="GB24" s="81">
        <v>1</v>
      </c>
      <c r="GC24" s="81"/>
      <c r="GD24" s="4"/>
      <c r="GE24" s="4">
        <v>1</v>
      </c>
      <c r="GF24" s="4"/>
      <c r="GG24" s="81"/>
      <c r="GH24" s="81">
        <v>1</v>
      </c>
      <c r="GI24" s="81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81"/>
      <c r="GW24" s="81">
        <v>1</v>
      </c>
      <c r="GX24" s="81"/>
      <c r="GY24" s="4"/>
      <c r="GZ24" s="4">
        <v>1</v>
      </c>
      <c r="HA24" s="4"/>
      <c r="HB24" s="81"/>
      <c r="HC24" s="81">
        <v>1</v>
      </c>
      <c r="HD24" s="81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81"/>
      <c r="HR24" s="81">
        <v>1</v>
      </c>
      <c r="HS24" s="81"/>
      <c r="HT24" s="4"/>
      <c r="HU24" s="4">
        <v>1</v>
      </c>
      <c r="HV24" s="4"/>
      <c r="HW24" s="81"/>
      <c r="HX24" s="81">
        <v>1</v>
      </c>
      <c r="HY24" s="81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81"/>
      <c r="IP24" s="81">
        <v>1</v>
      </c>
      <c r="IQ24" s="81"/>
      <c r="IR24" s="81"/>
      <c r="IS24" s="81">
        <v>1</v>
      </c>
      <c r="IT24" s="81"/>
      <c r="IU24" s="81"/>
      <c r="IV24" s="81">
        <v>1</v>
      </c>
      <c r="IW24" s="81"/>
      <c r="IX24" s="81"/>
      <c r="IY24" s="81">
        <v>1</v>
      </c>
      <c r="IZ24" s="81"/>
      <c r="JA24" s="81"/>
      <c r="JB24" s="81">
        <v>1</v>
      </c>
      <c r="JC24" s="81"/>
      <c r="JD24" s="81"/>
      <c r="JE24" s="81">
        <v>1</v>
      </c>
      <c r="JF24" s="81"/>
      <c r="JG24" s="81"/>
      <c r="JH24" s="81">
        <v>1</v>
      </c>
      <c r="JI24" s="81"/>
      <c r="JJ24" s="81"/>
      <c r="JK24" s="81">
        <v>1</v>
      </c>
      <c r="JL24" s="81"/>
      <c r="JM24" s="81"/>
      <c r="JN24" s="81">
        <v>1</v>
      </c>
      <c r="JO24" s="81"/>
      <c r="JP24" s="81"/>
      <c r="JQ24" s="81">
        <v>1</v>
      </c>
      <c r="JR24" s="81"/>
      <c r="JS24" s="81"/>
      <c r="JT24" s="81">
        <v>1</v>
      </c>
      <c r="JU24" s="81"/>
      <c r="JV24" s="81"/>
      <c r="JW24" s="81">
        <v>1</v>
      </c>
      <c r="JX24" s="81"/>
      <c r="JY24" s="4"/>
      <c r="JZ24" s="4">
        <v>1</v>
      </c>
      <c r="KA24" s="4"/>
      <c r="KB24" s="81"/>
      <c r="KC24" s="81">
        <v>1</v>
      </c>
      <c r="KD24" s="81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81"/>
      <c r="KR24" s="81">
        <v>1</v>
      </c>
      <c r="KS24" s="81"/>
      <c r="KT24" s="4"/>
      <c r="KU24" s="4">
        <v>1</v>
      </c>
      <c r="KV24" s="4"/>
      <c r="KW24" s="81"/>
      <c r="KX24" s="81">
        <v>1</v>
      </c>
      <c r="KY24" s="81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81"/>
      <c r="LM24" s="81">
        <v>1</v>
      </c>
      <c r="LN24" s="81"/>
      <c r="LO24" s="4"/>
      <c r="LP24" s="4">
        <v>1</v>
      </c>
      <c r="LQ24" s="4"/>
      <c r="LR24" s="81"/>
      <c r="LS24" s="81">
        <v>1</v>
      </c>
      <c r="LT24" s="81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81"/>
      <c r="MN24" s="81">
        <v>1</v>
      </c>
      <c r="MO24" s="81"/>
      <c r="MP24" s="4"/>
      <c r="MQ24" s="4">
        <v>1</v>
      </c>
      <c r="MR24" s="4"/>
      <c r="MS24" s="81"/>
      <c r="MT24" s="81">
        <v>1</v>
      </c>
      <c r="MU24" s="81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81"/>
      <c r="NI24" s="81">
        <v>1</v>
      </c>
      <c r="NJ24" s="81"/>
      <c r="NK24" s="4"/>
      <c r="NL24" s="4">
        <v>1</v>
      </c>
      <c r="NM24" s="4"/>
      <c r="NN24" s="81"/>
      <c r="NO24" s="81">
        <v>1</v>
      </c>
      <c r="NP24" s="81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81"/>
      <c r="OD24" s="81">
        <v>1</v>
      </c>
      <c r="OE24" s="81"/>
      <c r="OF24" s="4"/>
      <c r="OG24" s="4">
        <v>1</v>
      </c>
      <c r="OH24" s="4"/>
      <c r="OI24" s="81"/>
      <c r="OJ24" s="81">
        <v>1</v>
      </c>
      <c r="OK24" s="81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81"/>
      <c r="PB24" s="81">
        <v>1</v>
      </c>
      <c r="PC24" s="81"/>
      <c r="PD24" s="81"/>
      <c r="PE24" s="81">
        <v>1</v>
      </c>
      <c r="PF24" s="81"/>
      <c r="PG24" s="81"/>
      <c r="PH24" s="81">
        <v>1</v>
      </c>
      <c r="PI24" s="81"/>
      <c r="PJ24" s="81">
        <v>1</v>
      </c>
      <c r="PK24" s="81"/>
      <c r="PL24" s="81"/>
      <c r="PM24" s="81"/>
      <c r="PN24" s="81">
        <v>1</v>
      </c>
      <c r="PO24" s="81"/>
      <c r="PP24" s="81"/>
      <c r="PQ24" s="81">
        <v>1</v>
      </c>
      <c r="PR24" s="81"/>
      <c r="PS24" s="81"/>
      <c r="PT24" s="81">
        <v>1</v>
      </c>
      <c r="PU24" s="81"/>
      <c r="PV24" s="81"/>
      <c r="PW24" s="81">
        <v>1</v>
      </c>
      <c r="PX24" s="81"/>
      <c r="PY24" s="81"/>
      <c r="PZ24" s="81">
        <v>1</v>
      </c>
      <c r="QA24" s="81"/>
      <c r="QB24" s="81"/>
      <c r="QC24" s="81">
        <v>1</v>
      </c>
      <c r="QD24" s="81"/>
      <c r="QE24" s="81"/>
      <c r="QF24" s="81">
        <v>1</v>
      </c>
      <c r="QG24" s="81"/>
      <c r="QH24" s="81"/>
      <c r="QI24" s="81">
        <v>1</v>
      </c>
      <c r="QJ24" s="81"/>
      <c r="QK24" s="4"/>
      <c r="QL24" s="4">
        <v>1</v>
      </c>
      <c r="QM24" s="4"/>
      <c r="QN24" s="81"/>
      <c r="QO24" s="81">
        <v>1</v>
      </c>
      <c r="QP24" s="81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81"/>
      <c r="RD24" s="81">
        <v>1</v>
      </c>
      <c r="RE24" s="81"/>
      <c r="RF24" s="4"/>
      <c r="RG24" s="4">
        <v>1</v>
      </c>
      <c r="RH24" s="4"/>
      <c r="RI24" s="81"/>
      <c r="RJ24" s="81">
        <v>1</v>
      </c>
      <c r="RK24" s="81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81"/>
      <c r="RY24" s="81">
        <v>1</v>
      </c>
      <c r="RZ24" s="81"/>
      <c r="SA24" s="4">
        <v>1</v>
      </c>
      <c r="SB24" s="4"/>
      <c r="SC24" s="4"/>
      <c r="SD24" s="81"/>
      <c r="SE24" s="81">
        <v>1</v>
      </c>
      <c r="SF24" s="81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81"/>
      <c r="SZ24" s="81">
        <v>1</v>
      </c>
      <c r="TA24" s="81"/>
      <c r="TB24" s="4"/>
      <c r="TC24" s="4">
        <v>1</v>
      </c>
      <c r="TD24" s="4"/>
      <c r="TE24" s="81"/>
      <c r="TF24" s="81">
        <v>1</v>
      </c>
      <c r="TG24" s="81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/>
      <c r="TQ24" s="4"/>
      <c r="TR24" s="4">
        <v>1</v>
      </c>
      <c r="TS24" s="4"/>
      <c r="TT24" s="81"/>
      <c r="TU24" s="81">
        <v>1</v>
      </c>
      <c r="TV24" s="81"/>
      <c r="TW24" s="4"/>
      <c r="TX24" s="4">
        <v>1</v>
      </c>
      <c r="TY24" s="4"/>
      <c r="TZ24" s="81"/>
      <c r="UA24" s="81">
        <v>1</v>
      </c>
      <c r="UB24" s="81"/>
      <c r="UC24" s="4"/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81"/>
      <c r="UP24" s="81">
        <v>1</v>
      </c>
      <c r="UQ24" s="81"/>
      <c r="UR24" s="4"/>
      <c r="US24" s="4">
        <v>1</v>
      </c>
      <c r="UT24" s="4"/>
      <c r="UU24" s="81"/>
      <c r="UV24" s="81">
        <v>1</v>
      </c>
      <c r="UW24" s="81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6.5" thickBot="1" x14ac:dyDescent="0.3">
      <c r="A25" s="3">
        <v>12</v>
      </c>
      <c r="B25" s="78" t="s">
        <v>3231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81">
        <v>1</v>
      </c>
      <c r="P25" s="81"/>
      <c r="Q25" s="81"/>
      <c r="R25" s="4">
        <v>1</v>
      </c>
      <c r="S25" s="4"/>
      <c r="T25" s="4"/>
      <c r="U25" s="81"/>
      <c r="V25" s="81">
        <v>1</v>
      </c>
      <c r="W25" s="81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81"/>
      <c r="AK25" s="81">
        <v>1</v>
      </c>
      <c r="AL25" s="81"/>
      <c r="AM25" s="4"/>
      <c r="AN25" s="4">
        <v>1</v>
      </c>
      <c r="AO25" s="4"/>
      <c r="AP25" s="81"/>
      <c r="AQ25" s="81">
        <v>1</v>
      </c>
      <c r="AR25" s="81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81"/>
      <c r="BF25" s="81">
        <v>1</v>
      </c>
      <c r="BG25" s="81"/>
      <c r="BH25" s="4"/>
      <c r="BI25" s="4">
        <v>1</v>
      </c>
      <c r="BJ25" s="4"/>
      <c r="BK25" s="81"/>
      <c r="BL25" s="81">
        <v>1</v>
      </c>
      <c r="BM25" s="81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81"/>
      <c r="CD25" s="81">
        <v>1</v>
      </c>
      <c r="CE25" s="81"/>
      <c r="CF25" s="81"/>
      <c r="CG25" s="81">
        <v>1</v>
      </c>
      <c r="CH25" s="81"/>
      <c r="CI25" s="81"/>
      <c r="CJ25" s="81">
        <v>1</v>
      </c>
      <c r="CK25" s="81"/>
      <c r="CL25" s="81"/>
      <c r="CM25" s="81">
        <v>1</v>
      </c>
      <c r="CN25" s="81"/>
      <c r="CO25" s="81"/>
      <c r="CP25" s="81">
        <v>1</v>
      </c>
      <c r="CQ25" s="81"/>
      <c r="CR25" s="81"/>
      <c r="CS25" s="81">
        <v>1</v>
      </c>
      <c r="CT25" s="81"/>
      <c r="CU25" s="81"/>
      <c r="CV25" s="81">
        <v>1</v>
      </c>
      <c r="CW25" s="81"/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81"/>
      <c r="DH25" s="81">
        <v>1</v>
      </c>
      <c r="DI25" s="81"/>
      <c r="DJ25" s="81"/>
      <c r="DK25" s="81">
        <v>1</v>
      </c>
      <c r="DL25" s="81"/>
      <c r="DM25" s="4"/>
      <c r="DN25" s="4">
        <v>1</v>
      </c>
      <c r="DO25" s="4"/>
      <c r="DP25" s="81"/>
      <c r="DQ25" s="81">
        <v>1</v>
      </c>
      <c r="DR25" s="81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81"/>
      <c r="EF25" s="81">
        <v>1</v>
      </c>
      <c r="EG25" s="81"/>
      <c r="EH25" s="4"/>
      <c r="EI25" s="4">
        <v>1</v>
      </c>
      <c r="EJ25" s="4"/>
      <c r="EK25" s="81"/>
      <c r="EL25" s="81">
        <v>1</v>
      </c>
      <c r="EM25" s="81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81"/>
      <c r="FA25" s="81">
        <v>1</v>
      </c>
      <c r="FB25" s="81"/>
      <c r="FC25" s="4"/>
      <c r="FD25" s="4">
        <v>1</v>
      </c>
      <c r="FE25" s="4"/>
      <c r="FF25" s="81"/>
      <c r="FG25" s="81">
        <v>1</v>
      </c>
      <c r="FH25" s="81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81"/>
      <c r="GB25" s="81"/>
      <c r="GC25" s="81">
        <v>1</v>
      </c>
      <c r="GD25" s="4"/>
      <c r="GE25" s="4">
        <v>1</v>
      </c>
      <c r="GF25" s="4"/>
      <c r="GG25" s="81"/>
      <c r="GH25" s="81">
        <v>1</v>
      </c>
      <c r="GI25" s="81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81"/>
      <c r="GW25" s="81">
        <v>1</v>
      </c>
      <c r="GX25" s="81"/>
      <c r="GY25" s="4"/>
      <c r="GZ25" s="4">
        <v>1</v>
      </c>
      <c r="HA25" s="4"/>
      <c r="HB25" s="81"/>
      <c r="HC25" s="81">
        <v>1</v>
      </c>
      <c r="HD25" s="81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81"/>
      <c r="HR25" s="81">
        <v>1</v>
      </c>
      <c r="HS25" s="81"/>
      <c r="HT25" s="4"/>
      <c r="HU25" s="4">
        <v>1</v>
      </c>
      <c r="HV25" s="4"/>
      <c r="HW25" s="81"/>
      <c r="HX25" s="81">
        <v>1</v>
      </c>
      <c r="HY25" s="81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81"/>
      <c r="IP25" s="81">
        <v>1</v>
      </c>
      <c r="IQ25" s="81"/>
      <c r="IR25" s="81"/>
      <c r="IS25" s="81">
        <v>1</v>
      </c>
      <c r="IT25" s="81"/>
      <c r="IU25" s="81"/>
      <c r="IV25" s="81">
        <v>1</v>
      </c>
      <c r="IW25" s="81"/>
      <c r="IX25" s="81"/>
      <c r="IY25" s="81"/>
      <c r="IZ25" s="81">
        <v>1</v>
      </c>
      <c r="JA25" s="81"/>
      <c r="JB25" s="81">
        <v>1</v>
      </c>
      <c r="JC25" s="81"/>
      <c r="JD25" s="81"/>
      <c r="JE25" s="81">
        <v>1</v>
      </c>
      <c r="JF25" s="81"/>
      <c r="JG25" s="81"/>
      <c r="JH25" s="81">
        <v>1</v>
      </c>
      <c r="JI25" s="81"/>
      <c r="JJ25" s="81"/>
      <c r="JK25" s="81">
        <v>1</v>
      </c>
      <c r="JL25" s="81"/>
      <c r="JM25" s="81"/>
      <c r="JN25" s="81">
        <v>1</v>
      </c>
      <c r="JO25" s="81"/>
      <c r="JP25" s="81"/>
      <c r="JQ25" s="81">
        <v>1</v>
      </c>
      <c r="JR25" s="81"/>
      <c r="JS25" s="81"/>
      <c r="JT25" s="81">
        <v>1</v>
      </c>
      <c r="JU25" s="81"/>
      <c r="JV25" s="81"/>
      <c r="JW25" s="81">
        <v>1</v>
      </c>
      <c r="JX25" s="81"/>
      <c r="JY25" s="4"/>
      <c r="JZ25" s="4">
        <v>1</v>
      </c>
      <c r="KA25" s="4"/>
      <c r="KB25" s="81"/>
      <c r="KC25" s="81">
        <v>1</v>
      </c>
      <c r="KD25" s="81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81"/>
      <c r="KR25" s="81">
        <v>1</v>
      </c>
      <c r="KS25" s="81"/>
      <c r="KT25" s="4"/>
      <c r="KU25" s="4">
        <v>1</v>
      </c>
      <c r="KV25" s="4"/>
      <c r="KW25" s="81"/>
      <c r="KX25" s="81">
        <v>1</v>
      </c>
      <c r="KY25" s="81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81"/>
      <c r="LM25" s="81">
        <v>1</v>
      </c>
      <c r="LN25" s="81"/>
      <c r="LO25" s="4"/>
      <c r="LP25" s="4">
        <v>1</v>
      </c>
      <c r="LQ25" s="4"/>
      <c r="LR25" s="81"/>
      <c r="LS25" s="81">
        <v>1</v>
      </c>
      <c r="LT25" s="81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81"/>
      <c r="MN25" s="81">
        <v>1</v>
      </c>
      <c r="MO25" s="81"/>
      <c r="MP25" s="4"/>
      <c r="MQ25" s="4">
        <v>1</v>
      </c>
      <c r="MR25" s="4"/>
      <c r="MS25" s="81"/>
      <c r="MT25" s="81">
        <v>1</v>
      </c>
      <c r="MU25" s="81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81"/>
      <c r="NI25" s="81">
        <v>1</v>
      </c>
      <c r="NJ25" s="81"/>
      <c r="NK25" s="4"/>
      <c r="NL25" s="4">
        <v>1</v>
      </c>
      <c r="NM25" s="4"/>
      <c r="NN25" s="81"/>
      <c r="NO25" s="81">
        <v>1</v>
      </c>
      <c r="NP25" s="81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81"/>
      <c r="OD25" s="81">
        <v>1</v>
      </c>
      <c r="OE25" s="81"/>
      <c r="OF25" s="4"/>
      <c r="OG25" s="4">
        <v>1</v>
      </c>
      <c r="OH25" s="4"/>
      <c r="OI25" s="81"/>
      <c r="OJ25" s="81">
        <v>1</v>
      </c>
      <c r="OK25" s="81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81"/>
      <c r="PB25" s="81">
        <v>1</v>
      </c>
      <c r="PC25" s="81"/>
      <c r="PD25" s="81"/>
      <c r="PE25" s="81">
        <v>1</v>
      </c>
      <c r="PF25" s="81"/>
      <c r="PG25" s="81">
        <v>1</v>
      </c>
      <c r="PH25" s="81"/>
      <c r="PI25" s="81"/>
      <c r="PJ25" s="81"/>
      <c r="PK25" s="81">
        <v>1</v>
      </c>
      <c r="PL25" s="81"/>
      <c r="PM25" s="81">
        <v>1</v>
      </c>
      <c r="PN25" s="81"/>
      <c r="PO25" s="81"/>
      <c r="PP25" s="81"/>
      <c r="PQ25" s="81">
        <v>1</v>
      </c>
      <c r="PR25" s="81"/>
      <c r="PS25" s="81"/>
      <c r="PT25" s="81">
        <v>1</v>
      </c>
      <c r="PU25" s="81"/>
      <c r="PV25" s="81"/>
      <c r="PW25" s="81">
        <v>1</v>
      </c>
      <c r="PX25" s="81"/>
      <c r="PY25" s="81"/>
      <c r="PZ25" s="81">
        <v>1</v>
      </c>
      <c r="QA25" s="81"/>
      <c r="QB25" s="81"/>
      <c r="QC25" s="81">
        <v>1</v>
      </c>
      <c r="QD25" s="81"/>
      <c r="QE25" s="81"/>
      <c r="QF25" s="81">
        <v>1</v>
      </c>
      <c r="QG25" s="81"/>
      <c r="QH25" s="81"/>
      <c r="QI25" s="81">
        <v>1</v>
      </c>
      <c r="QJ25" s="81"/>
      <c r="QK25" s="4"/>
      <c r="QL25" s="4">
        <v>1</v>
      </c>
      <c r="QM25" s="4"/>
      <c r="QN25" s="81"/>
      <c r="QO25" s="81">
        <v>1</v>
      </c>
      <c r="QP25" s="81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81"/>
      <c r="RD25" s="81">
        <v>1</v>
      </c>
      <c r="RE25" s="81"/>
      <c r="RF25" s="4"/>
      <c r="RG25" s="4">
        <v>1</v>
      </c>
      <c r="RH25" s="4"/>
      <c r="RI25" s="81"/>
      <c r="RJ25" s="81">
        <v>1</v>
      </c>
      <c r="RK25" s="81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81"/>
      <c r="RY25" s="81">
        <v>1</v>
      </c>
      <c r="RZ25" s="81"/>
      <c r="SA25" s="4"/>
      <c r="SB25" s="4">
        <v>1</v>
      </c>
      <c r="SC25" s="4"/>
      <c r="SD25" s="81"/>
      <c r="SE25" s="81">
        <v>1</v>
      </c>
      <c r="SF25" s="81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81"/>
      <c r="SZ25" s="81">
        <v>1</v>
      </c>
      <c r="TA25" s="81"/>
      <c r="TB25" s="4"/>
      <c r="TC25" s="4">
        <v>1</v>
      </c>
      <c r="TD25" s="4"/>
      <c r="TE25" s="81"/>
      <c r="TF25" s="81">
        <v>1</v>
      </c>
      <c r="TG25" s="81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81"/>
      <c r="TU25" s="81">
        <v>1</v>
      </c>
      <c r="TV25" s="81"/>
      <c r="TW25" s="4">
        <v>1</v>
      </c>
      <c r="TX25" s="4"/>
      <c r="TY25" s="4"/>
      <c r="TZ25" s="81">
        <v>1</v>
      </c>
      <c r="UA25" s="81"/>
      <c r="UB25" s="81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81">
        <v>1</v>
      </c>
      <c r="UP25" s="81"/>
      <c r="UQ25" s="81"/>
      <c r="UR25" s="4"/>
      <c r="US25" s="4">
        <v>1</v>
      </c>
      <c r="UT25" s="4"/>
      <c r="UU25" s="81"/>
      <c r="UV25" s="81">
        <v>1</v>
      </c>
      <c r="UW25" s="81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79" t="s">
        <v>3232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81">
        <v>1</v>
      </c>
      <c r="P26" s="81"/>
      <c r="Q26" s="81"/>
      <c r="R26" s="4">
        <v>1</v>
      </c>
      <c r="S26" s="4"/>
      <c r="T26" s="4"/>
      <c r="U26" s="81"/>
      <c r="V26" s="81">
        <v>1</v>
      </c>
      <c r="W26" s="81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81"/>
      <c r="AK26" s="81">
        <v>1</v>
      </c>
      <c r="AL26" s="81"/>
      <c r="AM26" s="4"/>
      <c r="AN26" s="4">
        <v>1</v>
      </c>
      <c r="AO26" s="4"/>
      <c r="AP26" s="81"/>
      <c r="AQ26" s="81">
        <v>1</v>
      </c>
      <c r="AR26" s="81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81"/>
      <c r="BF26" s="81">
        <v>1</v>
      </c>
      <c r="BG26" s="81"/>
      <c r="BH26" s="4"/>
      <c r="BI26" s="4">
        <v>1</v>
      </c>
      <c r="BJ26" s="4"/>
      <c r="BK26" s="81"/>
      <c r="BL26" s="81">
        <v>1</v>
      </c>
      <c r="BM26" s="81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/>
      <c r="DI26" s="81">
        <v>1</v>
      </c>
      <c r="DJ26" s="81"/>
      <c r="DK26" s="81">
        <v>1</v>
      </c>
      <c r="DL26" s="81"/>
      <c r="DM26" s="4"/>
      <c r="DN26" s="4">
        <v>1</v>
      </c>
      <c r="DO26" s="4"/>
      <c r="DP26" s="81"/>
      <c r="DQ26" s="81">
        <v>1</v>
      </c>
      <c r="DR26" s="81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81"/>
      <c r="EF26" s="81">
        <v>1</v>
      </c>
      <c r="EG26" s="81"/>
      <c r="EH26" s="4"/>
      <c r="EI26" s="4">
        <v>1</v>
      </c>
      <c r="EJ26" s="4"/>
      <c r="EK26" s="81"/>
      <c r="EL26" s="81">
        <v>1</v>
      </c>
      <c r="EM26" s="81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81"/>
      <c r="FA26" s="81">
        <v>1</v>
      </c>
      <c r="FB26" s="81"/>
      <c r="FC26" s="4"/>
      <c r="FD26" s="4">
        <v>1</v>
      </c>
      <c r="FE26" s="4"/>
      <c r="FF26" s="81"/>
      <c r="FG26" s="81">
        <v>1</v>
      </c>
      <c r="FH26" s="8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81"/>
      <c r="GB26" s="81"/>
      <c r="GC26" s="81">
        <v>1</v>
      </c>
      <c r="GD26" s="4"/>
      <c r="GE26" s="4">
        <v>1</v>
      </c>
      <c r="GF26" s="4"/>
      <c r="GG26" s="81"/>
      <c r="GH26" s="81">
        <v>1</v>
      </c>
      <c r="GI26" s="81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81"/>
      <c r="GW26" s="81">
        <v>1</v>
      </c>
      <c r="GX26" s="81"/>
      <c r="GY26" s="4"/>
      <c r="GZ26" s="4">
        <v>1</v>
      </c>
      <c r="HA26" s="4"/>
      <c r="HB26" s="81"/>
      <c r="HC26" s="81">
        <v>1</v>
      </c>
      <c r="HD26" s="81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81"/>
      <c r="HR26" s="81">
        <v>1</v>
      </c>
      <c r="HS26" s="81"/>
      <c r="HT26" s="4"/>
      <c r="HU26" s="4">
        <v>1</v>
      </c>
      <c r="HV26" s="4"/>
      <c r="HW26" s="81"/>
      <c r="HX26" s="81">
        <v>1</v>
      </c>
      <c r="HY26" s="81"/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81"/>
      <c r="IP26" s="81">
        <v>1</v>
      </c>
      <c r="IQ26" s="81"/>
      <c r="IR26" s="81"/>
      <c r="IS26" s="81">
        <v>1</v>
      </c>
      <c r="IT26" s="81"/>
      <c r="IU26" s="81"/>
      <c r="IV26" s="81">
        <v>1</v>
      </c>
      <c r="IW26" s="81"/>
      <c r="IX26" s="81"/>
      <c r="IY26" s="81">
        <v>1</v>
      </c>
      <c r="IZ26" s="81"/>
      <c r="JA26" s="81"/>
      <c r="JB26" s="81">
        <v>1</v>
      </c>
      <c r="JC26" s="81"/>
      <c r="JD26" s="81"/>
      <c r="JE26" s="81">
        <v>1</v>
      </c>
      <c r="JF26" s="81"/>
      <c r="JG26" s="81"/>
      <c r="JH26" s="81">
        <v>1</v>
      </c>
      <c r="JI26" s="81"/>
      <c r="JJ26" s="81"/>
      <c r="JK26" s="81">
        <v>1</v>
      </c>
      <c r="JL26" s="81"/>
      <c r="JM26" s="81"/>
      <c r="JN26" s="81">
        <v>1</v>
      </c>
      <c r="JO26" s="81"/>
      <c r="JP26" s="81"/>
      <c r="JQ26" s="81">
        <v>1</v>
      </c>
      <c r="JR26" s="81"/>
      <c r="JS26" s="81"/>
      <c r="JT26" s="81">
        <v>1</v>
      </c>
      <c r="JU26" s="81"/>
      <c r="JV26" s="81"/>
      <c r="JW26" s="81">
        <v>1</v>
      </c>
      <c r="JX26" s="81"/>
      <c r="JY26" s="4"/>
      <c r="JZ26" s="4">
        <v>1</v>
      </c>
      <c r="KA26" s="4"/>
      <c r="KB26" s="81"/>
      <c r="KC26" s="81">
        <v>1</v>
      </c>
      <c r="KD26" s="81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81"/>
      <c r="KR26" s="81">
        <v>1</v>
      </c>
      <c r="KS26" s="81"/>
      <c r="KT26" s="4"/>
      <c r="KU26" s="4">
        <v>1</v>
      </c>
      <c r="KV26" s="4"/>
      <c r="KW26" s="81"/>
      <c r="KX26" s="81">
        <v>1</v>
      </c>
      <c r="KY26" s="81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81"/>
      <c r="LM26" s="81">
        <v>1</v>
      </c>
      <c r="LN26" s="81"/>
      <c r="LO26" s="4"/>
      <c r="LP26" s="4">
        <v>1</v>
      </c>
      <c r="LQ26" s="4"/>
      <c r="LR26" s="81"/>
      <c r="LS26" s="81">
        <v>1</v>
      </c>
      <c r="LT26" s="81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81"/>
      <c r="MN26" s="81">
        <v>1</v>
      </c>
      <c r="MO26" s="81"/>
      <c r="MP26" s="4"/>
      <c r="MQ26" s="4">
        <v>1</v>
      </c>
      <c r="MR26" s="4"/>
      <c r="MS26" s="81"/>
      <c r="MT26" s="81">
        <v>1</v>
      </c>
      <c r="MU26" s="81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81"/>
      <c r="NI26" s="81">
        <v>1</v>
      </c>
      <c r="NJ26" s="81"/>
      <c r="NK26" s="4"/>
      <c r="NL26" s="4">
        <v>1</v>
      </c>
      <c r="NM26" s="4"/>
      <c r="NN26" s="81"/>
      <c r="NO26" s="81">
        <v>1</v>
      </c>
      <c r="NP26" s="81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81"/>
      <c r="OD26" s="81">
        <v>1</v>
      </c>
      <c r="OE26" s="81"/>
      <c r="OF26" s="4"/>
      <c r="OG26" s="4">
        <v>1</v>
      </c>
      <c r="OH26" s="4"/>
      <c r="OI26" s="81"/>
      <c r="OJ26" s="81">
        <v>1</v>
      </c>
      <c r="OK26" s="81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81"/>
      <c r="PB26" s="81">
        <v>1</v>
      </c>
      <c r="PC26" s="81"/>
      <c r="PD26" s="81"/>
      <c r="PE26" s="81">
        <v>1</v>
      </c>
      <c r="PF26" s="81"/>
      <c r="PG26" s="81"/>
      <c r="PH26" s="81">
        <v>1</v>
      </c>
      <c r="PI26" s="81"/>
      <c r="PJ26" s="81"/>
      <c r="PK26" s="81">
        <v>1</v>
      </c>
      <c r="PL26" s="81"/>
      <c r="PM26" s="81"/>
      <c r="PN26" s="81">
        <v>1</v>
      </c>
      <c r="PO26" s="81"/>
      <c r="PP26" s="81"/>
      <c r="PQ26" s="81">
        <v>1</v>
      </c>
      <c r="PR26" s="81"/>
      <c r="PS26" s="81"/>
      <c r="PT26" s="81">
        <v>1</v>
      </c>
      <c r="PU26" s="81"/>
      <c r="PV26" s="81"/>
      <c r="PW26" s="81">
        <v>1</v>
      </c>
      <c r="PX26" s="81"/>
      <c r="PY26" s="81"/>
      <c r="PZ26" s="81">
        <v>1</v>
      </c>
      <c r="QA26" s="81"/>
      <c r="QB26" s="81"/>
      <c r="QC26" s="81">
        <v>1</v>
      </c>
      <c r="QD26" s="81"/>
      <c r="QE26" s="81"/>
      <c r="QF26" s="81">
        <v>1</v>
      </c>
      <c r="QG26" s="81"/>
      <c r="QH26" s="81"/>
      <c r="QI26" s="81">
        <v>1</v>
      </c>
      <c r="QJ26" s="81"/>
      <c r="QK26" s="4"/>
      <c r="QL26" s="4">
        <v>1</v>
      </c>
      <c r="QM26" s="4"/>
      <c r="QN26" s="81"/>
      <c r="QO26" s="81">
        <v>1</v>
      </c>
      <c r="QP26" s="81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81"/>
      <c r="RD26" s="81">
        <v>1</v>
      </c>
      <c r="RE26" s="81"/>
      <c r="RF26" s="4"/>
      <c r="RG26" s="4">
        <v>1</v>
      </c>
      <c r="RH26" s="4"/>
      <c r="RI26" s="81"/>
      <c r="RJ26" s="81">
        <v>1</v>
      </c>
      <c r="RK26" s="81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81"/>
      <c r="RY26" s="81">
        <v>1</v>
      </c>
      <c r="RZ26" s="81"/>
      <c r="SA26" s="4"/>
      <c r="SB26" s="4">
        <v>1</v>
      </c>
      <c r="SC26" s="4"/>
      <c r="SD26" s="81"/>
      <c r="SE26" s="81">
        <v>1</v>
      </c>
      <c r="SF26" s="81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81"/>
      <c r="SZ26" s="81">
        <v>1</v>
      </c>
      <c r="TA26" s="81"/>
      <c r="TB26" s="4"/>
      <c r="TC26" s="4">
        <v>1</v>
      </c>
      <c r="TD26" s="4"/>
      <c r="TE26" s="81"/>
      <c r="TF26" s="81">
        <v>1</v>
      </c>
      <c r="TG26" s="81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81"/>
      <c r="TU26" s="81">
        <v>1</v>
      </c>
      <c r="TV26" s="81"/>
      <c r="TW26" s="4"/>
      <c r="TX26" s="4">
        <v>1</v>
      </c>
      <c r="TY26" s="4"/>
      <c r="TZ26" s="81"/>
      <c r="UA26" s="81">
        <v>1</v>
      </c>
      <c r="UB26" s="81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81"/>
      <c r="UP26" s="81">
        <v>1</v>
      </c>
      <c r="UQ26" s="81"/>
      <c r="UR26" s="4"/>
      <c r="US26" s="4">
        <v>1</v>
      </c>
      <c r="UT26" s="4"/>
      <c r="UU26" s="81"/>
      <c r="UV26" s="81">
        <v>1</v>
      </c>
      <c r="UW26" s="81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6.5" thickBot="1" x14ac:dyDescent="0.3">
      <c r="A27" s="3">
        <v>14</v>
      </c>
      <c r="B27" s="78" t="s">
        <v>3233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81">
        <v>1</v>
      </c>
      <c r="P27" s="81"/>
      <c r="Q27" s="81"/>
      <c r="R27" s="4">
        <v>1</v>
      </c>
      <c r="S27" s="4"/>
      <c r="T27" s="4"/>
      <c r="U27" s="81"/>
      <c r="V27" s="81">
        <v>1</v>
      </c>
      <c r="W27" s="81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81"/>
      <c r="AK27" s="81">
        <v>1</v>
      </c>
      <c r="AL27" s="81"/>
      <c r="AM27" s="4"/>
      <c r="AN27" s="4">
        <v>1</v>
      </c>
      <c r="AO27" s="4"/>
      <c r="AP27" s="81"/>
      <c r="AQ27" s="81">
        <v>1</v>
      </c>
      <c r="AR27" s="81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81"/>
      <c r="BF27" s="81">
        <v>1</v>
      </c>
      <c r="BG27" s="81"/>
      <c r="BH27" s="4"/>
      <c r="BI27" s="4">
        <v>1</v>
      </c>
      <c r="BJ27" s="4"/>
      <c r="BK27" s="81"/>
      <c r="BL27" s="81">
        <v>1</v>
      </c>
      <c r="BM27" s="81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81"/>
      <c r="CD27" s="81">
        <v>1</v>
      </c>
      <c r="CE27" s="81"/>
      <c r="CF27" s="81"/>
      <c r="CG27" s="81">
        <v>1</v>
      </c>
      <c r="CH27" s="81"/>
      <c r="CI27" s="81"/>
      <c r="CJ27" s="81">
        <v>1</v>
      </c>
      <c r="CK27" s="81"/>
      <c r="CL27" s="81"/>
      <c r="CM27" s="81">
        <v>1</v>
      </c>
      <c r="CN27" s="81"/>
      <c r="CO27" s="81"/>
      <c r="CP27" s="81">
        <v>1</v>
      </c>
      <c r="CQ27" s="81"/>
      <c r="CR27" s="81"/>
      <c r="CS27" s="81">
        <v>1</v>
      </c>
      <c r="CT27" s="81"/>
      <c r="CU27" s="81"/>
      <c r="CV27" s="81">
        <v>1</v>
      </c>
      <c r="CW27" s="81"/>
      <c r="CX27" s="81"/>
      <c r="CY27" s="81">
        <v>1</v>
      </c>
      <c r="CZ27" s="81"/>
      <c r="DA27" s="81"/>
      <c r="DB27" s="81">
        <v>1</v>
      </c>
      <c r="DC27" s="81"/>
      <c r="DD27" s="81"/>
      <c r="DE27" s="81">
        <v>1</v>
      </c>
      <c r="DF27" s="81"/>
      <c r="DG27" s="81"/>
      <c r="DH27" s="81">
        <v>1</v>
      </c>
      <c r="DI27" s="81"/>
      <c r="DJ27" s="81"/>
      <c r="DK27" s="81">
        <v>1</v>
      </c>
      <c r="DL27" s="81"/>
      <c r="DM27" s="4"/>
      <c r="DN27" s="4">
        <v>1</v>
      </c>
      <c r="DO27" s="4"/>
      <c r="DP27" s="81"/>
      <c r="DQ27" s="81">
        <v>1</v>
      </c>
      <c r="DR27" s="81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81"/>
      <c r="EF27" s="81">
        <v>1</v>
      </c>
      <c r="EG27" s="81"/>
      <c r="EH27" s="4"/>
      <c r="EI27" s="4">
        <v>1</v>
      </c>
      <c r="EJ27" s="4"/>
      <c r="EK27" s="81"/>
      <c r="EL27" s="81">
        <v>1</v>
      </c>
      <c r="EM27" s="81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81"/>
      <c r="FA27" s="81">
        <v>1</v>
      </c>
      <c r="FB27" s="81"/>
      <c r="FC27" s="4"/>
      <c r="FD27" s="4"/>
      <c r="FE27" s="4">
        <v>1</v>
      </c>
      <c r="FF27" s="81"/>
      <c r="FG27" s="81">
        <v>1</v>
      </c>
      <c r="FH27" s="81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81"/>
      <c r="GB27" s="81">
        <v>1</v>
      </c>
      <c r="GC27" s="81"/>
      <c r="GD27" s="4"/>
      <c r="GE27" s="4">
        <v>1</v>
      </c>
      <c r="GF27" s="4"/>
      <c r="GG27" s="81"/>
      <c r="GH27" s="81">
        <v>1</v>
      </c>
      <c r="GI27" s="81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81"/>
      <c r="GW27" s="81">
        <v>1</v>
      </c>
      <c r="GX27" s="81"/>
      <c r="GY27" s="4"/>
      <c r="GZ27" s="4">
        <v>1</v>
      </c>
      <c r="HA27" s="4"/>
      <c r="HB27" s="81"/>
      <c r="HC27" s="81">
        <v>1</v>
      </c>
      <c r="HD27" s="81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81"/>
      <c r="HR27" s="81">
        <v>1</v>
      </c>
      <c r="HS27" s="81"/>
      <c r="HT27" s="4"/>
      <c r="HU27" s="4">
        <v>1</v>
      </c>
      <c r="HV27" s="4"/>
      <c r="HW27" s="81"/>
      <c r="HX27" s="81">
        <v>1</v>
      </c>
      <c r="HY27" s="81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81"/>
      <c r="IP27" s="81">
        <v>1</v>
      </c>
      <c r="IQ27" s="81"/>
      <c r="IR27" s="81"/>
      <c r="IS27" s="81">
        <v>1</v>
      </c>
      <c r="IT27" s="81"/>
      <c r="IU27" s="81"/>
      <c r="IV27" s="81">
        <v>1</v>
      </c>
      <c r="IW27" s="81"/>
      <c r="IX27" s="81"/>
      <c r="IY27" s="81">
        <v>1</v>
      </c>
      <c r="IZ27" s="81"/>
      <c r="JA27" s="81"/>
      <c r="JB27" s="81">
        <v>1</v>
      </c>
      <c r="JC27" s="81"/>
      <c r="JD27" s="81"/>
      <c r="JE27" s="81">
        <v>1</v>
      </c>
      <c r="JF27" s="81"/>
      <c r="JG27" s="81"/>
      <c r="JH27" s="81">
        <v>1</v>
      </c>
      <c r="JI27" s="81"/>
      <c r="JJ27" s="81"/>
      <c r="JK27" s="81">
        <v>1</v>
      </c>
      <c r="JL27" s="81"/>
      <c r="JM27" s="81"/>
      <c r="JN27" s="81">
        <v>1</v>
      </c>
      <c r="JO27" s="81"/>
      <c r="JP27" s="81"/>
      <c r="JQ27" s="81">
        <v>1</v>
      </c>
      <c r="JR27" s="81"/>
      <c r="JS27" s="81"/>
      <c r="JT27" s="81">
        <v>1</v>
      </c>
      <c r="JU27" s="81"/>
      <c r="JV27" s="81"/>
      <c r="JW27" s="81">
        <v>1</v>
      </c>
      <c r="JX27" s="81"/>
      <c r="JY27" s="4"/>
      <c r="JZ27" s="4">
        <v>1</v>
      </c>
      <c r="KA27" s="4"/>
      <c r="KB27" s="81"/>
      <c r="KC27" s="81">
        <v>1</v>
      </c>
      <c r="KD27" s="81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81"/>
      <c r="KR27" s="81">
        <v>1</v>
      </c>
      <c r="KS27" s="81"/>
      <c r="KT27" s="4"/>
      <c r="KU27" s="4">
        <v>1</v>
      </c>
      <c r="KV27" s="4"/>
      <c r="KW27" s="81"/>
      <c r="KX27" s="81">
        <v>1</v>
      </c>
      <c r="KY27" s="81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81"/>
      <c r="LM27" s="81">
        <v>1</v>
      </c>
      <c r="LN27" s="81"/>
      <c r="LO27" s="4"/>
      <c r="LP27" s="4">
        <v>1</v>
      </c>
      <c r="LQ27" s="4"/>
      <c r="LR27" s="81"/>
      <c r="LS27" s="81">
        <v>1</v>
      </c>
      <c r="LT27" s="81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81"/>
      <c r="MN27" s="81">
        <v>1</v>
      </c>
      <c r="MO27" s="81"/>
      <c r="MP27" s="4"/>
      <c r="MQ27" s="4">
        <v>1</v>
      </c>
      <c r="MR27" s="4"/>
      <c r="MS27" s="81"/>
      <c r="MT27" s="81">
        <v>1</v>
      </c>
      <c r="MU27" s="81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81"/>
      <c r="NI27" s="81">
        <v>1</v>
      </c>
      <c r="NJ27" s="81"/>
      <c r="NK27" s="4"/>
      <c r="NL27" s="4">
        <v>1</v>
      </c>
      <c r="NM27" s="4"/>
      <c r="NN27" s="81"/>
      <c r="NO27" s="81">
        <v>1</v>
      </c>
      <c r="NP27" s="81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81"/>
      <c r="OD27" s="81">
        <v>1</v>
      </c>
      <c r="OE27" s="81"/>
      <c r="OF27" s="4"/>
      <c r="OG27" s="4">
        <v>1</v>
      </c>
      <c r="OH27" s="4"/>
      <c r="OI27" s="81"/>
      <c r="OJ27" s="81">
        <v>1</v>
      </c>
      <c r="OK27" s="81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81"/>
      <c r="PB27" s="81">
        <v>1</v>
      </c>
      <c r="PC27" s="81"/>
      <c r="PD27" s="81"/>
      <c r="PE27" s="81">
        <v>1</v>
      </c>
      <c r="PF27" s="81"/>
      <c r="PG27" s="81"/>
      <c r="PH27" s="81">
        <v>1</v>
      </c>
      <c r="PI27" s="81"/>
      <c r="PJ27" s="81"/>
      <c r="PK27" s="81">
        <v>1</v>
      </c>
      <c r="PL27" s="81"/>
      <c r="PM27" s="81"/>
      <c r="PN27" s="81">
        <v>1</v>
      </c>
      <c r="PO27" s="81"/>
      <c r="PP27" s="81"/>
      <c r="PQ27" s="81">
        <v>1</v>
      </c>
      <c r="PR27" s="81"/>
      <c r="PS27" s="81"/>
      <c r="PT27" s="81">
        <v>1</v>
      </c>
      <c r="PU27" s="81"/>
      <c r="PV27" s="81"/>
      <c r="PW27" s="81">
        <v>1</v>
      </c>
      <c r="PX27" s="81"/>
      <c r="PY27" s="81"/>
      <c r="PZ27" s="81">
        <v>1</v>
      </c>
      <c r="QA27" s="81"/>
      <c r="QB27" s="81"/>
      <c r="QC27" s="81">
        <v>1</v>
      </c>
      <c r="QD27" s="81"/>
      <c r="QE27" s="81"/>
      <c r="QF27" s="81">
        <v>1</v>
      </c>
      <c r="QG27" s="81"/>
      <c r="QH27" s="81"/>
      <c r="QI27" s="81">
        <v>1</v>
      </c>
      <c r="QJ27" s="81"/>
      <c r="QK27" s="4"/>
      <c r="QL27" s="4">
        <v>1</v>
      </c>
      <c r="QM27" s="4"/>
      <c r="QN27" s="81"/>
      <c r="QO27" s="81">
        <v>1</v>
      </c>
      <c r="QP27" s="81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81"/>
      <c r="RD27" s="81">
        <v>1</v>
      </c>
      <c r="RE27" s="81"/>
      <c r="RF27" s="4"/>
      <c r="RG27" s="4">
        <v>1</v>
      </c>
      <c r="RH27" s="4"/>
      <c r="RI27" s="81"/>
      <c r="RJ27" s="81">
        <v>1</v>
      </c>
      <c r="RK27" s="81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81"/>
      <c r="RY27" s="81">
        <v>1</v>
      </c>
      <c r="RZ27" s="81"/>
      <c r="SA27" s="4"/>
      <c r="SB27" s="4">
        <v>1</v>
      </c>
      <c r="SC27" s="4"/>
      <c r="SD27" s="81"/>
      <c r="SE27" s="81">
        <v>1</v>
      </c>
      <c r="SF27" s="81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81"/>
      <c r="SZ27" s="81">
        <v>1</v>
      </c>
      <c r="TA27" s="81"/>
      <c r="TB27" s="4"/>
      <c r="TC27" s="4">
        <v>1</v>
      </c>
      <c r="TD27" s="4"/>
      <c r="TE27" s="81"/>
      <c r="TF27" s="81">
        <v>1</v>
      </c>
      <c r="TG27" s="81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81"/>
      <c r="TU27" s="81">
        <v>1</v>
      </c>
      <c r="TV27" s="81"/>
      <c r="TW27" s="4"/>
      <c r="TX27" s="4">
        <v>1</v>
      </c>
      <c r="TY27" s="4"/>
      <c r="TZ27" s="81"/>
      <c r="UA27" s="81">
        <v>1</v>
      </c>
      <c r="UB27" s="81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81"/>
      <c r="UP27" s="81">
        <v>1</v>
      </c>
      <c r="UQ27" s="81"/>
      <c r="UR27" s="4"/>
      <c r="US27" s="4">
        <v>1</v>
      </c>
      <c r="UT27" s="4"/>
      <c r="UU27" s="81"/>
      <c r="UV27" s="81">
        <v>1</v>
      </c>
      <c r="UW27" s="81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6.5" thickBot="1" x14ac:dyDescent="0.3">
      <c r="A28" s="3">
        <v>15</v>
      </c>
      <c r="B28" s="78" t="s">
        <v>3234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81">
        <v>1</v>
      </c>
      <c r="P28" s="81"/>
      <c r="Q28" s="81"/>
      <c r="R28" s="4">
        <v>1</v>
      </c>
      <c r="S28" s="4"/>
      <c r="T28" s="4"/>
      <c r="U28" s="81"/>
      <c r="V28" s="81">
        <v>1</v>
      </c>
      <c r="W28" s="81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81">
        <v>1</v>
      </c>
      <c r="AK28" s="81"/>
      <c r="AL28" s="81"/>
      <c r="AM28" s="4">
        <v>1</v>
      </c>
      <c r="AN28" s="4"/>
      <c r="AO28" s="4"/>
      <c r="AP28" s="81"/>
      <c r="AQ28" s="81">
        <v>1</v>
      </c>
      <c r="AR28" s="81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81"/>
      <c r="BF28" s="81">
        <v>1</v>
      </c>
      <c r="BG28" s="81"/>
      <c r="BH28" s="4"/>
      <c r="BI28" s="4">
        <v>1</v>
      </c>
      <c r="BJ28" s="4"/>
      <c r="BK28" s="81"/>
      <c r="BL28" s="81">
        <v>1</v>
      </c>
      <c r="BM28" s="81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81"/>
      <c r="CD28" s="81">
        <v>1</v>
      </c>
      <c r="CE28" s="81"/>
      <c r="CF28" s="81"/>
      <c r="CG28" s="81">
        <v>1</v>
      </c>
      <c r="CH28" s="81"/>
      <c r="CI28" s="81"/>
      <c r="CJ28" s="81">
        <v>1</v>
      </c>
      <c r="CK28" s="81"/>
      <c r="CL28" s="81"/>
      <c r="CM28" s="81">
        <v>1</v>
      </c>
      <c r="CN28" s="81"/>
      <c r="CO28" s="81"/>
      <c r="CP28" s="81">
        <v>1</v>
      </c>
      <c r="CQ28" s="81"/>
      <c r="CR28" s="81"/>
      <c r="CS28" s="81">
        <v>1</v>
      </c>
      <c r="CT28" s="81"/>
      <c r="CU28" s="81"/>
      <c r="CV28" s="81">
        <v>1</v>
      </c>
      <c r="CW28" s="81"/>
      <c r="CX28" s="81"/>
      <c r="CY28" s="81">
        <v>1</v>
      </c>
      <c r="CZ28" s="81"/>
      <c r="DA28" s="81"/>
      <c r="DB28" s="81">
        <v>1</v>
      </c>
      <c r="DC28" s="81"/>
      <c r="DD28" s="81"/>
      <c r="DE28" s="81">
        <v>1</v>
      </c>
      <c r="DF28" s="81"/>
      <c r="DG28" s="81"/>
      <c r="DH28" s="81">
        <v>1</v>
      </c>
      <c r="DI28" s="81"/>
      <c r="DJ28" s="81"/>
      <c r="DK28" s="81">
        <v>1</v>
      </c>
      <c r="DL28" s="81"/>
      <c r="DM28" s="4"/>
      <c r="DN28" s="4">
        <v>1</v>
      </c>
      <c r="DO28" s="4"/>
      <c r="DP28" s="81"/>
      <c r="DQ28" s="81">
        <v>1</v>
      </c>
      <c r="DR28" s="81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81"/>
      <c r="EF28" s="81">
        <v>1</v>
      </c>
      <c r="EG28" s="81"/>
      <c r="EH28" s="4"/>
      <c r="EI28" s="4">
        <v>1</v>
      </c>
      <c r="EJ28" s="4"/>
      <c r="EK28" s="81"/>
      <c r="EL28" s="81">
        <v>1</v>
      </c>
      <c r="EM28" s="81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81"/>
      <c r="FA28" s="81">
        <v>1</v>
      </c>
      <c r="FB28" s="81"/>
      <c r="FC28" s="4"/>
      <c r="FD28" s="4">
        <v>1</v>
      </c>
      <c r="FE28" s="4"/>
      <c r="FF28" s="81"/>
      <c r="FG28" s="81">
        <v>1</v>
      </c>
      <c r="FH28" s="8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81"/>
      <c r="GB28" s="81">
        <v>1</v>
      </c>
      <c r="GC28" s="81"/>
      <c r="GD28" s="4"/>
      <c r="GE28" s="4">
        <v>1</v>
      </c>
      <c r="GF28" s="4"/>
      <c r="GG28" s="81"/>
      <c r="GH28" s="81">
        <v>1</v>
      </c>
      <c r="GI28" s="81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81"/>
      <c r="GW28" s="81">
        <v>1</v>
      </c>
      <c r="GX28" s="81"/>
      <c r="GY28" s="4"/>
      <c r="GZ28" s="4">
        <v>1</v>
      </c>
      <c r="HA28" s="4"/>
      <c r="HB28" s="81"/>
      <c r="HC28" s="81">
        <v>1</v>
      </c>
      <c r="HD28" s="81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81"/>
      <c r="HR28" s="81">
        <v>1</v>
      </c>
      <c r="HS28" s="81"/>
      <c r="HT28" s="4"/>
      <c r="HU28" s="4">
        <v>1</v>
      </c>
      <c r="HV28" s="4"/>
      <c r="HW28" s="81"/>
      <c r="HX28" s="81">
        <v>1</v>
      </c>
      <c r="HY28" s="81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81"/>
      <c r="IP28" s="81">
        <v>1</v>
      </c>
      <c r="IQ28" s="81"/>
      <c r="IR28" s="81"/>
      <c r="IS28" s="81">
        <v>1</v>
      </c>
      <c r="IT28" s="81"/>
      <c r="IU28" s="81"/>
      <c r="IV28" s="81">
        <v>1</v>
      </c>
      <c r="IW28" s="81"/>
      <c r="IX28" s="81"/>
      <c r="IY28" s="81">
        <v>1</v>
      </c>
      <c r="IZ28" s="81"/>
      <c r="JA28" s="81"/>
      <c r="JB28" s="81">
        <v>1</v>
      </c>
      <c r="JC28" s="81"/>
      <c r="JD28" s="81"/>
      <c r="JE28" s="81">
        <v>1</v>
      </c>
      <c r="JF28" s="81"/>
      <c r="JG28" s="81"/>
      <c r="JH28" s="81">
        <v>1</v>
      </c>
      <c r="JI28" s="81"/>
      <c r="JJ28" s="81"/>
      <c r="JK28" s="81">
        <v>1</v>
      </c>
      <c r="JL28" s="81"/>
      <c r="JM28" s="81"/>
      <c r="JN28" s="81">
        <v>1</v>
      </c>
      <c r="JO28" s="81"/>
      <c r="JP28" s="81"/>
      <c r="JQ28" s="81">
        <v>1</v>
      </c>
      <c r="JR28" s="81"/>
      <c r="JS28" s="81"/>
      <c r="JT28" s="81">
        <v>1</v>
      </c>
      <c r="JU28" s="81"/>
      <c r="JV28" s="81"/>
      <c r="JW28" s="81">
        <v>1</v>
      </c>
      <c r="JX28" s="81"/>
      <c r="JY28" s="4"/>
      <c r="JZ28" s="4">
        <v>1</v>
      </c>
      <c r="KA28" s="4"/>
      <c r="KB28" s="81"/>
      <c r="KC28" s="81">
        <v>1</v>
      </c>
      <c r="KD28" s="81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81"/>
      <c r="KR28" s="81">
        <v>1</v>
      </c>
      <c r="KS28" s="81"/>
      <c r="KT28" s="4"/>
      <c r="KU28" s="4">
        <v>1</v>
      </c>
      <c r="KV28" s="4"/>
      <c r="KW28" s="81"/>
      <c r="KX28" s="81">
        <v>1</v>
      </c>
      <c r="KY28" s="81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81"/>
      <c r="LM28" s="81">
        <v>1</v>
      </c>
      <c r="LN28" s="81"/>
      <c r="LO28" s="4"/>
      <c r="LP28" s="4">
        <v>1</v>
      </c>
      <c r="LQ28" s="4"/>
      <c r="LR28" s="81"/>
      <c r="LS28" s="81">
        <v>1</v>
      </c>
      <c r="LT28" s="81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81"/>
      <c r="MN28" s="81">
        <v>1</v>
      </c>
      <c r="MO28" s="81"/>
      <c r="MP28" s="4"/>
      <c r="MQ28" s="4">
        <v>1</v>
      </c>
      <c r="MR28" s="4"/>
      <c r="MS28" s="81"/>
      <c r="MT28" s="81">
        <v>1</v>
      </c>
      <c r="MU28" s="81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81"/>
      <c r="NI28" s="81">
        <v>1</v>
      </c>
      <c r="NJ28" s="81"/>
      <c r="NK28" s="4"/>
      <c r="NL28" s="4">
        <v>1</v>
      </c>
      <c r="NM28" s="4"/>
      <c r="NN28" s="81"/>
      <c r="NO28" s="81">
        <v>1</v>
      </c>
      <c r="NP28" s="81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81"/>
      <c r="OD28" s="81">
        <v>1</v>
      </c>
      <c r="OE28" s="81"/>
      <c r="OF28" s="4"/>
      <c r="OG28" s="4">
        <v>1</v>
      </c>
      <c r="OH28" s="4"/>
      <c r="OI28" s="81"/>
      <c r="OJ28" s="81">
        <v>1</v>
      </c>
      <c r="OK28" s="81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81"/>
      <c r="PB28" s="81">
        <v>1</v>
      </c>
      <c r="PC28" s="81"/>
      <c r="PD28" s="81"/>
      <c r="PE28" s="81">
        <v>1</v>
      </c>
      <c r="PF28" s="81"/>
      <c r="PG28" s="81"/>
      <c r="PH28" s="81">
        <v>1</v>
      </c>
      <c r="PI28" s="81"/>
      <c r="PJ28" s="81"/>
      <c r="PK28" s="81">
        <v>1</v>
      </c>
      <c r="PL28" s="81"/>
      <c r="PM28" s="81"/>
      <c r="PN28" s="81">
        <v>1</v>
      </c>
      <c r="PO28" s="81"/>
      <c r="PP28" s="81"/>
      <c r="PQ28" s="81">
        <v>1</v>
      </c>
      <c r="PR28" s="81"/>
      <c r="PS28" s="81"/>
      <c r="PT28" s="81">
        <v>1</v>
      </c>
      <c r="PU28" s="81"/>
      <c r="PV28" s="81"/>
      <c r="PW28" s="81">
        <v>1</v>
      </c>
      <c r="PX28" s="81"/>
      <c r="PY28" s="81"/>
      <c r="PZ28" s="81">
        <v>1</v>
      </c>
      <c r="QA28" s="81"/>
      <c r="QB28" s="81"/>
      <c r="QC28" s="81">
        <v>1</v>
      </c>
      <c r="QD28" s="81"/>
      <c r="QE28" s="81"/>
      <c r="QF28" s="81">
        <v>1</v>
      </c>
      <c r="QG28" s="81"/>
      <c r="QH28" s="81"/>
      <c r="QI28" s="81">
        <v>1</v>
      </c>
      <c r="QJ28" s="81"/>
      <c r="QK28" s="4"/>
      <c r="QL28" s="4">
        <v>1</v>
      </c>
      <c r="QM28" s="4"/>
      <c r="QN28" s="81"/>
      <c r="QO28" s="81">
        <v>1</v>
      </c>
      <c r="QP28" s="81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81"/>
      <c r="RD28" s="81">
        <v>1</v>
      </c>
      <c r="RE28" s="81"/>
      <c r="RF28" s="4"/>
      <c r="RG28" s="4">
        <v>1</v>
      </c>
      <c r="RH28" s="4"/>
      <c r="RI28" s="81"/>
      <c r="RJ28" s="81">
        <v>1</v>
      </c>
      <c r="RK28" s="81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81"/>
      <c r="RY28" s="81">
        <v>1</v>
      </c>
      <c r="RZ28" s="81"/>
      <c r="SA28" s="4"/>
      <c r="SB28" s="4">
        <v>1</v>
      </c>
      <c r="SC28" s="4"/>
      <c r="SD28" s="81"/>
      <c r="SE28" s="81">
        <v>1</v>
      </c>
      <c r="SF28" s="81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81"/>
      <c r="SZ28" s="81">
        <v>1</v>
      </c>
      <c r="TA28" s="81"/>
      <c r="TB28" s="4"/>
      <c r="TC28" s="4">
        <v>1</v>
      </c>
      <c r="TD28" s="4"/>
      <c r="TE28" s="81"/>
      <c r="TF28" s="81">
        <v>1</v>
      </c>
      <c r="TG28" s="81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81"/>
      <c r="TU28" s="81">
        <v>1</v>
      </c>
      <c r="TV28" s="81"/>
      <c r="TW28" s="4"/>
      <c r="TX28" s="4">
        <v>1</v>
      </c>
      <c r="TY28" s="4"/>
      <c r="TZ28" s="81"/>
      <c r="UA28" s="81">
        <v>1</v>
      </c>
      <c r="UB28" s="81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81"/>
      <c r="UP28" s="81">
        <v>1</v>
      </c>
      <c r="UQ28" s="81"/>
      <c r="UR28" s="4"/>
      <c r="US28" s="4">
        <v>1</v>
      </c>
      <c r="UT28" s="4"/>
      <c r="UU28" s="81"/>
      <c r="UV28" s="81">
        <v>1</v>
      </c>
      <c r="UW28" s="81"/>
      <c r="UX28" s="4"/>
      <c r="UY28" s="4">
        <v>1</v>
      </c>
      <c r="UZ28" s="4"/>
      <c r="VA28" s="4"/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5" thickBot="1" x14ac:dyDescent="0.3">
      <c r="A29" s="3">
        <v>16</v>
      </c>
      <c r="B29" s="78" t="s">
        <v>3235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81"/>
      <c r="Y29" s="81">
        <v>1</v>
      </c>
      <c r="Z29" s="8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81"/>
      <c r="AW29" s="81">
        <v>1</v>
      </c>
      <c r="AX29" s="81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81"/>
      <c r="CD29" s="81">
        <v>1</v>
      </c>
      <c r="CE29" s="81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81"/>
      <c r="DB29" s="81">
        <v>1</v>
      </c>
      <c r="DC29" s="81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81">
        <v>1</v>
      </c>
      <c r="DZ29" s="81"/>
      <c r="EA29" s="81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81"/>
      <c r="EX29" s="81">
        <v>1</v>
      </c>
      <c r="EY29" s="81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81"/>
      <c r="GK29" s="81">
        <v>1</v>
      </c>
      <c r="GL29" s="81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81">
        <v>1</v>
      </c>
      <c r="HI29" s="81"/>
      <c r="HJ29" s="81"/>
      <c r="HK29" s="4"/>
      <c r="HL29" s="4">
        <v>1</v>
      </c>
      <c r="HM29" s="4"/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81"/>
      <c r="IP29" s="81">
        <v>1</v>
      </c>
      <c r="IQ29" s="81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81"/>
      <c r="JN29" s="81">
        <v>1</v>
      </c>
      <c r="JO29" s="81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81">
        <v>1</v>
      </c>
      <c r="KL29" s="81"/>
      <c r="KM29" s="81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81">
        <v>1</v>
      </c>
      <c r="LJ29" s="81"/>
      <c r="LK29" s="81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81">
        <v>1</v>
      </c>
      <c r="MW29" s="81"/>
      <c r="MX29" s="81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81">
        <v>1</v>
      </c>
      <c r="NU29" s="81"/>
      <c r="NV29" s="81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81">
        <v>1</v>
      </c>
      <c r="PB29" s="81"/>
      <c r="PC29" s="81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81">
        <v>1</v>
      </c>
      <c r="PZ29" s="81"/>
      <c r="QA29" s="81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81">
        <v>1</v>
      </c>
      <c r="QX29" s="81"/>
      <c r="QY29" s="81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81">
        <v>1</v>
      </c>
      <c r="RV29" s="81"/>
      <c r="RW29" s="81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81"/>
      <c r="TI29" s="81">
        <v>1</v>
      </c>
      <c r="TJ29" s="81"/>
      <c r="TK29" s="4">
        <v>1</v>
      </c>
      <c r="TL29" s="4"/>
      <c r="TM29" s="4"/>
      <c r="TN29" s="4"/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/>
      <c r="UF29" s="81">
        <v>1</v>
      </c>
      <c r="UG29" s="81"/>
      <c r="UH29" s="81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6.5" thickBot="1" x14ac:dyDescent="0.3">
      <c r="A30" s="3">
        <v>17</v>
      </c>
      <c r="B30" s="77" t="s">
        <v>3236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81"/>
      <c r="Y30" s="81">
        <v>1</v>
      </c>
      <c r="Z30" s="81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81"/>
      <c r="AW30" s="81">
        <v>1</v>
      </c>
      <c r="AX30" s="81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81"/>
      <c r="CD30" s="81"/>
      <c r="CE30" s="81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81"/>
      <c r="DB30" s="81">
        <v>1</v>
      </c>
      <c r="DC30" s="81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81"/>
      <c r="DZ30" s="81">
        <v>1</v>
      </c>
      <c r="EA30" s="81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81"/>
      <c r="EX30" s="81">
        <v>1</v>
      </c>
      <c r="EY30" s="81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81"/>
      <c r="GK30" s="81">
        <v>1</v>
      </c>
      <c r="GL30" s="81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81"/>
      <c r="HI30" s="81">
        <v>1</v>
      </c>
      <c r="HJ30" s="81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81"/>
      <c r="IP30" s="81"/>
      <c r="IQ30" s="81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81"/>
      <c r="JN30" s="81"/>
      <c r="JO30" s="81">
        <v>1</v>
      </c>
      <c r="JP30" s="4"/>
      <c r="JQ30" s="4"/>
      <c r="JR30" s="4">
        <v>1</v>
      </c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81"/>
      <c r="KL30" s="81">
        <v>1</v>
      </c>
      <c r="KM30" s="81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81">
        <v>1</v>
      </c>
      <c r="LJ30" s="81"/>
      <c r="LK30" s="81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81">
        <v>1</v>
      </c>
      <c r="MW30" s="81"/>
      <c r="MX30" s="81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81"/>
      <c r="NU30" s="81">
        <v>1</v>
      </c>
      <c r="NV30" s="81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81">
        <v>1</v>
      </c>
      <c r="PB30" s="81"/>
      <c r="PC30" s="81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81"/>
      <c r="PZ30" s="81">
        <v>1</v>
      </c>
      <c r="QA30" s="81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81"/>
      <c r="QX30" s="81">
        <v>1</v>
      </c>
      <c r="QY30" s="81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81">
        <v>1</v>
      </c>
      <c r="RV30" s="81"/>
      <c r="RW30" s="81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81"/>
      <c r="TI30" s="81">
        <v>1</v>
      </c>
      <c r="TJ30" s="81"/>
      <c r="TK30" s="4"/>
      <c r="TL30" s="4">
        <v>1</v>
      </c>
      <c r="TM30" s="4"/>
      <c r="TN30" s="4"/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/>
      <c r="UE30" s="4"/>
      <c r="UF30" s="81">
        <v>1</v>
      </c>
      <c r="UG30" s="81"/>
      <c r="UH30" s="81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6.5" thickBot="1" x14ac:dyDescent="0.3">
      <c r="A31" s="3">
        <v>18</v>
      </c>
      <c r="B31" s="78" t="s">
        <v>3237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81"/>
      <c r="Y31" s="81"/>
      <c r="Z31" s="81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81"/>
      <c r="AW31" s="81"/>
      <c r="AX31" s="81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81"/>
      <c r="CD31" s="81"/>
      <c r="CE31" s="81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81"/>
      <c r="DB31" s="81"/>
      <c r="DC31" s="81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81"/>
      <c r="DZ31" s="81"/>
      <c r="EA31" s="81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81"/>
      <c r="EX31" s="81"/>
      <c r="EY31" s="81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81"/>
      <c r="GK31" s="81">
        <v>1</v>
      </c>
      <c r="GL31" s="81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81"/>
      <c r="HI31" s="81">
        <v>1</v>
      </c>
      <c r="HJ31" s="81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81"/>
      <c r="IP31" s="81"/>
      <c r="IQ31" s="81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81"/>
      <c r="JN31" s="81"/>
      <c r="JO31" s="81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81"/>
      <c r="KL31" s="81">
        <v>1</v>
      </c>
      <c r="KM31" s="81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81"/>
      <c r="LJ31" s="81"/>
      <c r="LK31" s="81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81"/>
      <c r="MW31" s="81"/>
      <c r="MX31" s="81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81"/>
      <c r="NU31" s="81"/>
      <c r="NV31" s="81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81"/>
      <c r="PB31" s="81"/>
      <c r="PC31" s="81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81"/>
      <c r="PZ31" s="81"/>
      <c r="QA31" s="81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81"/>
      <c r="QX31" s="81"/>
      <c r="QY31" s="81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/>
      <c r="RM31" s="4"/>
      <c r="RN31" s="4">
        <v>1</v>
      </c>
      <c r="RO31" s="4"/>
      <c r="RP31" s="4">
        <v>1</v>
      </c>
      <c r="RQ31" s="4"/>
      <c r="RR31" s="4"/>
      <c r="RS31" s="4"/>
      <c r="RT31" s="4">
        <v>1</v>
      </c>
      <c r="RU31" s="81"/>
      <c r="RV31" s="81"/>
      <c r="RW31" s="81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81"/>
      <c r="TI31" s="81"/>
      <c r="TJ31" s="81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>
        <v>1</v>
      </c>
      <c r="UB31" s="4"/>
      <c r="UC31" s="4"/>
      <c r="UD31" s="4">
        <v>1</v>
      </c>
      <c r="UE31" s="4"/>
      <c r="UF31" s="81"/>
      <c r="UG31" s="81"/>
      <c r="UH31" s="81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/>
      <c r="UR31" s="4"/>
      <c r="US31" s="4"/>
      <c r="UT31" s="4">
        <v>1</v>
      </c>
      <c r="UU31" s="4"/>
      <c r="UV31" s="4">
        <v>1</v>
      </c>
      <c r="UW31" s="4"/>
      <c r="UX31" s="4"/>
      <c r="UY31" s="4">
        <v>1</v>
      </c>
      <c r="UZ31" s="4"/>
      <c r="VA31" s="4"/>
      <c r="VB31" s="4"/>
      <c r="VC31" s="4">
        <v>1</v>
      </c>
      <c r="VD31" s="4"/>
      <c r="VE31" s="4">
        <v>1</v>
      </c>
      <c r="VF31" s="4"/>
      <c r="VG31" s="4"/>
      <c r="VH31" s="4"/>
      <c r="VI31" s="4">
        <v>1</v>
      </c>
      <c r="VJ31" s="4"/>
      <c r="VK31" s="4">
        <v>1</v>
      </c>
      <c r="VL31" s="4"/>
    </row>
    <row r="32" spans="1:584" ht="16.5" thickBot="1" x14ac:dyDescent="0.3">
      <c r="A32" s="3">
        <v>19</v>
      </c>
      <c r="B32" s="78" t="s">
        <v>3238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81"/>
      <c r="Y32" s="81">
        <v>1</v>
      </c>
      <c r="Z32" s="81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81"/>
      <c r="AW32" s="81">
        <v>1</v>
      </c>
      <c r="AX32" s="81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81"/>
      <c r="CD32" s="81">
        <v>1</v>
      </c>
      <c r="CE32" s="81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81"/>
      <c r="DB32" s="81">
        <v>1</v>
      </c>
      <c r="DC32" s="81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81"/>
      <c r="DZ32" s="81">
        <v>1</v>
      </c>
      <c r="EA32" s="81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81"/>
      <c r="EX32" s="81">
        <v>1</v>
      </c>
      <c r="EY32" s="81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81"/>
      <c r="GK32" s="81">
        <v>1</v>
      </c>
      <c r="GL32" s="81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81"/>
      <c r="HI32" s="81">
        <v>1</v>
      </c>
      <c r="HJ32" s="81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81"/>
      <c r="IP32" s="81">
        <v>1</v>
      </c>
      <c r="IQ32" s="81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81"/>
      <c r="JN32" s="81">
        <v>1</v>
      </c>
      <c r="JO32" s="81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81"/>
      <c r="KL32" s="81">
        <v>1</v>
      </c>
      <c r="KM32" s="81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81"/>
      <c r="LJ32" s="81">
        <v>1</v>
      </c>
      <c r="LK32" s="81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81"/>
      <c r="MW32" s="81">
        <v>1</v>
      </c>
      <c r="MX32" s="81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81"/>
      <c r="NU32" s="81">
        <v>1</v>
      </c>
      <c r="NV32" s="81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81"/>
      <c r="PB32" s="81">
        <v>1</v>
      </c>
      <c r="PC32" s="81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81"/>
      <c r="PZ32" s="81">
        <v>1</v>
      </c>
      <c r="QA32" s="81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81"/>
      <c r="QX32" s="81">
        <v>1</v>
      </c>
      <c r="QY32" s="81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81"/>
      <c r="RV32" s="81">
        <v>1</v>
      </c>
      <c r="RW32" s="81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81"/>
      <c r="TI32" s="81">
        <v>1</v>
      </c>
      <c r="TJ32" s="81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81"/>
      <c r="UG32" s="81">
        <v>1</v>
      </c>
      <c r="UH32" s="81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5" thickBot="1" x14ac:dyDescent="0.3">
      <c r="A33" s="3">
        <v>20</v>
      </c>
      <c r="B33" s="78" t="s">
        <v>3239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81"/>
      <c r="Y33" s="81">
        <v>1</v>
      </c>
      <c r="Z33" s="81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81"/>
      <c r="AW33" s="81">
        <v>1</v>
      </c>
      <c r="AX33" s="81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81"/>
      <c r="CD33" s="81">
        <v>1</v>
      </c>
      <c r="CE33" s="81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81"/>
      <c r="DB33" s="81">
        <v>1</v>
      </c>
      <c r="DC33" s="81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81"/>
      <c r="DZ33" s="81">
        <v>1</v>
      </c>
      <c r="EA33" s="81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81"/>
      <c r="EX33" s="81">
        <v>1</v>
      </c>
      <c r="EY33" s="81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81"/>
      <c r="GK33" s="81">
        <v>1</v>
      </c>
      <c r="GL33" s="81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81"/>
      <c r="HI33" s="81">
        <v>1</v>
      </c>
      <c r="HJ33" s="81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81"/>
      <c r="IP33" s="81">
        <v>1</v>
      </c>
      <c r="IQ33" s="81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81"/>
      <c r="JN33" s="81">
        <v>1</v>
      </c>
      <c r="JO33" s="81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81"/>
      <c r="KL33" s="81">
        <v>1</v>
      </c>
      <c r="KM33" s="81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81"/>
      <c r="LJ33" s="81">
        <v>1</v>
      </c>
      <c r="LK33" s="81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81"/>
      <c r="MW33" s="81">
        <v>1</v>
      </c>
      <c r="MX33" s="81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81"/>
      <c r="NU33" s="81">
        <v>1</v>
      </c>
      <c r="NV33" s="81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81"/>
      <c r="PB33" s="81">
        <v>1</v>
      </c>
      <c r="PC33" s="81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81"/>
      <c r="PZ33" s="81">
        <v>1</v>
      </c>
      <c r="QA33" s="81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81"/>
      <c r="QX33" s="81">
        <v>1</v>
      </c>
      <c r="QY33" s="81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81"/>
      <c r="RV33" s="81">
        <v>1</v>
      </c>
      <c r="RW33" s="81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81"/>
      <c r="TI33" s="81">
        <v>1</v>
      </c>
      <c r="TJ33" s="81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81"/>
      <c r="UG33" s="81">
        <v>1</v>
      </c>
      <c r="UH33" s="81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6.5" thickBot="1" x14ac:dyDescent="0.3">
      <c r="A34" s="3">
        <v>21</v>
      </c>
      <c r="B34" s="77" t="s">
        <v>3240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81"/>
      <c r="Y34" s="81">
        <v>1</v>
      </c>
      <c r="Z34" s="81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81"/>
      <c r="AW34" s="81">
        <v>1</v>
      </c>
      <c r="AX34" s="81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81"/>
      <c r="CD34" s="81">
        <v>1</v>
      </c>
      <c r="CE34" s="81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81"/>
      <c r="DB34" s="81"/>
      <c r="DC34" s="81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81"/>
      <c r="DZ34" s="81"/>
      <c r="EA34" s="81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81"/>
      <c r="EX34" s="81"/>
      <c r="EY34" s="81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81"/>
      <c r="GK34" s="81">
        <v>1</v>
      </c>
      <c r="GL34" s="81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81"/>
      <c r="HI34" s="81"/>
      <c r="HJ34" s="81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81"/>
      <c r="IP34" s="81"/>
      <c r="IQ34" s="81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81"/>
      <c r="JN34" s="81">
        <v>1</v>
      </c>
      <c r="JO34" s="81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/>
      <c r="KJ34" s="4">
        <v>1</v>
      </c>
      <c r="KK34" s="81"/>
      <c r="KL34" s="81">
        <v>1</v>
      </c>
      <c r="KM34" s="81"/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81"/>
      <c r="LJ34" s="81"/>
      <c r="LK34" s="81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/>
      <c r="MC34" s="4">
        <v>1</v>
      </c>
      <c r="MD34" s="4"/>
      <c r="ME34" s="4"/>
      <c r="MF34" s="4">
        <v>1</v>
      </c>
      <c r="MG34" s="4"/>
      <c r="MH34" s="4"/>
      <c r="MI34" s="4">
        <v>1</v>
      </c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81"/>
      <c r="MW34" s="81"/>
      <c r="MX34" s="81">
        <v>1</v>
      </c>
      <c r="MY34" s="4"/>
      <c r="MZ34" s="4"/>
      <c r="NA34" s="4">
        <v>1</v>
      </c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>
        <v>1</v>
      </c>
      <c r="NS34" s="4"/>
      <c r="NT34" s="81"/>
      <c r="NU34" s="81">
        <v>1</v>
      </c>
      <c r="NV34" s="81"/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/>
      <c r="ON34" s="4">
        <v>1</v>
      </c>
      <c r="OO34" s="4"/>
      <c r="OP34" s="4">
        <v>1</v>
      </c>
      <c r="OQ34" s="4"/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81"/>
      <c r="PB34" s="81">
        <v>1</v>
      </c>
      <c r="PC34" s="81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/>
      <c r="PU34" s="4">
        <v>1</v>
      </c>
      <c r="PV34" s="4"/>
      <c r="PW34" s="4"/>
      <c r="PX34" s="4">
        <v>1</v>
      </c>
      <c r="PY34" s="81"/>
      <c r="PZ34" s="81">
        <v>1</v>
      </c>
      <c r="QA34" s="81"/>
      <c r="QB34" s="4"/>
      <c r="QC34" s="4"/>
      <c r="QD34" s="4">
        <v>1</v>
      </c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4"/>
      <c r="QQ34" s="4"/>
      <c r="QR34" s="4">
        <v>1</v>
      </c>
      <c r="QS34" s="4"/>
      <c r="QT34" s="4"/>
      <c r="QU34" s="4"/>
      <c r="QV34" s="4">
        <v>1</v>
      </c>
      <c r="QW34" s="81"/>
      <c r="QX34" s="81">
        <v>1</v>
      </c>
      <c r="QY34" s="81"/>
      <c r="QZ34" s="4"/>
      <c r="RA34" s="4">
        <v>1</v>
      </c>
      <c r="RB34" s="4"/>
      <c r="RC34" s="4"/>
      <c r="RD34" s="4"/>
      <c r="RE34" s="4">
        <v>1</v>
      </c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/>
      <c r="RQ34" s="4">
        <v>1</v>
      </c>
      <c r="RR34" s="4"/>
      <c r="RS34" s="4"/>
      <c r="RT34" s="4">
        <v>1</v>
      </c>
      <c r="RU34" s="81"/>
      <c r="RV34" s="81">
        <v>1</v>
      </c>
      <c r="RW34" s="81"/>
      <c r="RX34" s="4"/>
      <c r="RY34" s="4"/>
      <c r="RZ34" s="4">
        <v>1</v>
      </c>
      <c r="SA34" s="4"/>
      <c r="SB34" s="4"/>
      <c r="SC34" s="4">
        <v>1</v>
      </c>
      <c r="SD34" s="4"/>
      <c r="SE34" s="4"/>
      <c r="SF34" s="4">
        <v>1</v>
      </c>
      <c r="SG34" s="4"/>
      <c r="SH34" s="4">
        <v>1</v>
      </c>
      <c r="SI34" s="4"/>
      <c r="SJ34" s="4"/>
      <c r="SK34" s="4">
        <v>1</v>
      </c>
      <c r="SL34" s="4"/>
      <c r="SM34" s="4"/>
      <c r="SN34" s="4"/>
      <c r="SO34" s="4">
        <v>1</v>
      </c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>
        <v>1</v>
      </c>
      <c r="TG34" s="4"/>
      <c r="TH34" s="81"/>
      <c r="TI34" s="81">
        <v>1</v>
      </c>
      <c r="TJ34" s="81"/>
      <c r="TK34" s="4"/>
      <c r="TL34" s="4">
        <v>1</v>
      </c>
      <c r="TM34" s="4"/>
      <c r="TN34" s="4"/>
      <c r="TO34" s="4"/>
      <c r="TP34" s="4">
        <v>1</v>
      </c>
      <c r="TQ34" s="4"/>
      <c r="TR34" s="4"/>
      <c r="TS34" s="4">
        <v>1</v>
      </c>
      <c r="TT34" s="4"/>
      <c r="TU34" s="4">
        <v>1</v>
      </c>
      <c r="TV34" s="4"/>
      <c r="TW34" s="4"/>
      <c r="TX34" s="4">
        <v>1</v>
      </c>
      <c r="TY34" s="4"/>
      <c r="TZ34" s="4"/>
      <c r="UA34" s="4"/>
      <c r="UB34" s="4"/>
      <c r="UC34" s="4"/>
      <c r="UD34" s="4"/>
      <c r="UE34" s="4">
        <v>1</v>
      </c>
      <c r="UF34" s="81"/>
      <c r="UG34" s="81"/>
      <c r="UH34" s="81">
        <v>1</v>
      </c>
      <c r="UI34" s="4"/>
      <c r="UJ34" s="4">
        <v>1</v>
      </c>
      <c r="UK34" s="4"/>
      <c r="UL34" s="4"/>
      <c r="UM34" s="4">
        <v>1</v>
      </c>
      <c r="UN34" s="4"/>
      <c r="UO34" s="4"/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6.5" thickBot="1" x14ac:dyDescent="0.3">
      <c r="A35" s="3">
        <v>22</v>
      </c>
      <c r="B35" s="78" t="s">
        <v>3241</v>
      </c>
      <c r="C35" s="4"/>
      <c r="D35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81"/>
      <c r="Y35" s="81">
        <v>1</v>
      </c>
      <c r="Z35" s="81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81"/>
      <c r="AW35" s="81">
        <v>1</v>
      </c>
      <c r="AX35" s="81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81"/>
      <c r="CD35" s="81"/>
      <c r="CE35" s="81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81"/>
      <c r="DB35" s="81">
        <v>1</v>
      </c>
      <c r="DC35" s="81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81"/>
      <c r="DZ35" s="81"/>
      <c r="EA35" s="81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81"/>
      <c r="EX35" s="81"/>
      <c r="EY35" s="81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81"/>
      <c r="GK35" s="81">
        <v>1</v>
      </c>
      <c r="GL35" s="81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81"/>
      <c r="HI35" s="81">
        <v>1</v>
      </c>
      <c r="HJ35" s="81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>
        <v>1</v>
      </c>
      <c r="IN35" s="4"/>
      <c r="IO35" s="81"/>
      <c r="IP35" s="81"/>
      <c r="IQ35" s="81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81"/>
      <c r="JN35" s="81">
        <v>1</v>
      </c>
      <c r="JO35" s="81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81"/>
      <c r="KL35" s="81">
        <v>1</v>
      </c>
      <c r="KM35" s="81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81"/>
      <c r="LJ35" s="81">
        <v>1</v>
      </c>
      <c r="LK35" s="81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81"/>
      <c r="MW35" s="81">
        <v>1</v>
      </c>
      <c r="MX35" s="81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81"/>
      <c r="NU35" s="81">
        <v>1</v>
      </c>
      <c r="NV35" s="81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81"/>
      <c r="PB35" s="81">
        <v>1</v>
      </c>
      <c r="PC35" s="81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81"/>
      <c r="PZ35" s="81">
        <v>1</v>
      </c>
      <c r="QA35" s="81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81"/>
      <c r="QX35" s="81">
        <v>1</v>
      </c>
      <c r="QY35" s="81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81"/>
      <c r="RV35" s="81">
        <v>1</v>
      </c>
      <c r="RW35" s="81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  <c r="TH35" s="81"/>
      <c r="TI35" s="81">
        <v>1</v>
      </c>
      <c r="TJ35" s="81"/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81"/>
      <c r="UG35" s="81">
        <v>1</v>
      </c>
      <c r="UH35" s="81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6.5" thickBot="1" x14ac:dyDescent="0.3">
      <c r="A36" s="3">
        <v>23</v>
      </c>
      <c r="B36" s="78" t="s">
        <v>3242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81"/>
      <c r="Y36" s="81">
        <v>1</v>
      </c>
      <c r="Z36" s="81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81"/>
      <c r="AW36" s="81"/>
      <c r="AX36" s="81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81"/>
      <c r="CD36" s="81">
        <v>1</v>
      </c>
      <c r="CE36" s="81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81"/>
      <c r="DB36" s="81"/>
      <c r="DC36" s="81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81"/>
      <c r="DZ36" s="81">
        <v>1</v>
      </c>
      <c r="EA36" s="81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81"/>
      <c r="EX36" s="81">
        <v>1</v>
      </c>
      <c r="EY36" s="81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81"/>
      <c r="GK36" s="81">
        <v>1</v>
      </c>
      <c r="GL36" s="81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81"/>
      <c r="HI36" s="81">
        <v>1</v>
      </c>
      <c r="HJ36" s="81"/>
      <c r="HK36" s="4"/>
      <c r="HL36" s="4"/>
      <c r="HM36" s="4">
        <v>1</v>
      </c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81"/>
      <c r="IP36" s="81">
        <v>1</v>
      </c>
      <c r="IQ36" s="81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/>
      <c r="JL36" s="4">
        <v>1</v>
      </c>
      <c r="JM36" s="81"/>
      <c r="JN36" s="81">
        <v>1</v>
      </c>
      <c r="JO36" s="81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81"/>
      <c r="KL36" s="81">
        <v>1</v>
      </c>
      <c r="KM36" s="81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81"/>
      <c r="LJ36" s="81">
        <v>1</v>
      </c>
      <c r="LK36" s="81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81"/>
      <c r="MW36" s="81">
        <v>1</v>
      </c>
      <c r="MX36" s="81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81"/>
      <c r="NU36" s="81">
        <v>1</v>
      </c>
      <c r="NV36" s="81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81"/>
      <c r="PB36" s="81">
        <v>1</v>
      </c>
      <c r="PC36" s="81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81"/>
      <c r="PZ36" s="81">
        <v>1</v>
      </c>
      <c r="QA36" s="81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81"/>
      <c r="QX36" s="81">
        <v>1</v>
      </c>
      <c r="QY36" s="81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81"/>
      <c r="RV36" s="81">
        <v>1</v>
      </c>
      <c r="RW36" s="81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81"/>
      <c r="TI36" s="81">
        <v>1</v>
      </c>
      <c r="TJ36" s="81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81"/>
      <c r="UG36" s="81">
        <v>1</v>
      </c>
      <c r="UH36" s="81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6.5" thickBot="1" x14ac:dyDescent="0.3">
      <c r="A37" s="3">
        <v>24</v>
      </c>
      <c r="B37" s="80" t="s">
        <v>3243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81"/>
      <c r="Y37" s="81">
        <v>1</v>
      </c>
      <c r="Z37" s="81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81"/>
      <c r="AW37" s="81">
        <v>1</v>
      </c>
      <c r="AX37" s="81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81"/>
      <c r="CD37" s="81">
        <v>1</v>
      </c>
      <c r="CE37" s="81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81"/>
      <c r="DB37" s="81">
        <v>1</v>
      </c>
      <c r="DC37" s="81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81"/>
      <c r="DZ37" s="81">
        <v>1</v>
      </c>
      <c r="EA37" s="81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81"/>
      <c r="EX37" s="81">
        <v>1</v>
      </c>
      <c r="EY37" s="81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81"/>
      <c r="GK37" s="81">
        <v>1</v>
      </c>
      <c r="GL37" s="81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81"/>
      <c r="HI37" s="81">
        <v>1</v>
      </c>
      <c r="HJ37" s="81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81"/>
      <c r="IP37" s="81">
        <v>1</v>
      </c>
      <c r="IQ37" s="81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81"/>
      <c r="JN37" s="81">
        <v>1</v>
      </c>
      <c r="JO37" s="81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81"/>
      <c r="KL37" s="81">
        <v>1</v>
      </c>
      <c r="KM37" s="81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81"/>
      <c r="LJ37" s="81">
        <v>1</v>
      </c>
      <c r="LK37" s="81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81"/>
      <c r="MW37" s="81">
        <v>1</v>
      </c>
      <c r="MX37" s="81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81"/>
      <c r="NU37" s="81">
        <v>1</v>
      </c>
      <c r="NV37" s="81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81"/>
      <c r="PB37" s="81">
        <v>1</v>
      </c>
      <c r="PC37" s="81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81"/>
      <c r="PZ37" s="81">
        <v>1</v>
      </c>
      <c r="QA37" s="81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81"/>
      <c r="QX37" s="81">
        <v>1</v>
      </c>
      <c r="QY37" s="81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81"/>
      <c r="RV37" s="81">
        <v>1</v>
      </c>
      <c r="RW37" s="81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81"/>
      <c r="TI37" s="81">
        <v>1</v>
      </c>
      <c r="TJ37" s="81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81"/>
      <c r="UG37" s="81">
        <v>1</v>
      </c>
      <c r="UH37" s="81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72">
        <v>25</v>
      </c>
      <c r="B38" s="79" t="s">
        <v>3248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81"/>
      <c r="Y38" s="81">
        <v>1</v>
      </c>
      <c r="Z38" s="81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81"/>
      <c r="AW38" s="81"/>
      <c r="AX38" s="81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81"/>
      <c r="CD38" s="81">
        <v>1</v>
      </c>
      <c r="CE38" s="81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81"/>
      <c r="DB38" s="81">
        <v>1</v>
      </c>
      <c r="DC38" s="81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81"/>
      <c r="DZ38" s="81">
        <v>1</v>
      </c>
      <c r="EA38" s="81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81"/>
      <c r="EX38" s="81">
        <v>1</v>
      </c>
      <c r="EY38" s="81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81"/>
      <c r="GK38" s="81">
        <v>1</v>
      </c>
      <c r="GL38" s="81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>
        <v>1</v>
      </c>
      <c r="HG38" s="4"/>
      <c r="HH38" s="81"/>
      <c r="HI38" s="81">
        <v>1</v>
      </c>
      <c r="HJ38" s="81"/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81"/>
      <c r="IP38" s="81">
        <v>1</v>
      </c>
      <c r="IQ38" s="81"/>
      <c r="IR38" s="4"/>
      <c r="IS38" s="4">
        <v>1</v>
      </c>
      <c r="IT38" s="4"/>
      <c r="IU38" s="4"/>
      <c r="IV38" s="4"/>
      <c r="IW38" s="4">
        <v>1</v>
      </c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81"/>
      <c r="JN38" s="81"/>
      <c r="JO38" s="81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/>
      <c r="KJ38" s="4">
        <v>1</v>
      </c>
      <c r="KK38" s="81"/>
      <c r="KL38" s="81">
        <v>1</v>
      </c>
      <c r="KM38" s="81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/>
      <c r="LG38" s="4">
        <v>1</v>
      </c>
      <c r="LH38" s="4"/>
      <c r="LI38" s="81"/>
      <c r="LJ38" s="81">
        <v>1</v>
      </c>
      <c r="LK38" s="81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81"/>
      <c r="MW38" s="81">
        <v>1</v>
      </c>
      <c r="MX38" s="81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81"/>
      <c r="NU38" s="81">
        <v>1</v>
      </c>
      <c r="NV38" s="81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/>
      <c r="ON38" s="4">
        <v>1</v>
      </c>
      <c r="OO38" s="4"/>
      <c r="OP38" s="4"/>
      <c r="OQ38" s="4">
        <v>1</v>
      </c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81"/>
      <c r="PB38" s="81">
        <v>1</v>
      </c>
      <c r="PC38" s="81"/>
      <c r="PD38" s="4"/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>
        <v>1</v>
      </c>
      <c r="PV38" s="4"/>
      <c r="PW38" s="4"/>
      <c r="PX38" s="4">
        <v>1</v>
      </c>
      <c r="PY38" s="81"/>
      <c r="PZ38" s="81">
        <v>1</v>
      </c>
      <c r="QA38" s="81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81"/>
      <c r="QX38" s="81">
        <v>1</v>
      </c>
      <c r="QY38" s="81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81"/>
      <c r="RV38" s="81">
        <v>1</v>
      </c>
      <c r="RW38" s="81"/>
      <c r="RX38" s="4"/>
      <c r="RY38" s="4"/>
      <c r="RZ38" s="4">
        <v>1</v>
      </c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81"/>
      <c r="TI38" s="81">
        <v>1</v>
      </c>
      <c r="TJ38" s="81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81"/>
      <c r="UG38" s="81">
        <v>1</v>
      </c>
      <c r="UH38" s="81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25">
      <c r="A39" s="72">
        <v>26</v>
      </c>
      <c r="B39" s="84" t="s">
        <v>3244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81"/>
      <c r="Y39" s="81">
        <v>1</v>
      </c>
      <c r="Z39" s="81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81"/>
      <c r="AW39" s="81"/>
      <c r="AX39" s="81">
        <v>1</v>
      </c>
      <c r="AY39" s="4"/>
      <c r="AZ39" s="4"/>
      <c r="BA39" s="4">
        <v>1</v>
      </c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81"/>
      <c r="CD39" s="81">
        <v>1</v>
      </c>
      <c r="CE39" s="81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81"/>
      <c r="DB39" s="81">
        <v>1</v>
      </c>
      <c r="DC39" s="81"/>
      <c r="DD39" s="4"/>
      <c r="DE39" s="4">
        <v>1</v>
      </c>
      <c r="DF39" s="4"/>
      <c r="DG39" s="4"/>
      <c r="DH39" s="4"/>
      <c r="DI39" s="4">
        <v>1</v>
      </c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>
        <v>1</v>
      </c>
      <c r="DX39" s="4"/>
      <c r="DY39" s="81"/>
      <c r="DZ39" s="81">
        <v>1</v>
      </c>
      <c r="EA39" s="81"/>
      <c r="EB39" s="4"/>
      <c r="EC39" s="4"/>
      <c r="ED39" s="4">
        <v>1</v>
      </c>
      <c r="EE39" s="4"/>
      <c r="EF39" s="4">
        <v>1</v>
      </c>
      <c r="EG39" s="4"/>
      <c r="EH39" s="4"/>
      <c r="EI39" s="4"/>
      <c r="EJ39" s="4">
        <v>1</v>
      </c>
      <c r="EK39" s="4"/>
      <c r="EL39" s="4">
        <v>1</v>
      </c>
      <c r="EM39" s="4"/>
      <c r="EN39" s="4"/>
      <c r="EO39" s="4">
        <v>1</v>
      </c>
      <c r="EP39" s="4"/>
      <c r="EQ39" s="4"/>
      <c r="ER39" s="4"/>
      <c r="ES39" s="4">
        <v>1</v>
      </c>
      <c r="ET39" s="4"/>
      <c r="EU39" s="4"/>
      <c r="EV39" s="4">
        <v>1</v>
      </c>
      <c r="EW39" s="81"/>
      <c r="EX39" s="81">
        <v>1</v>
      </c>
      <c r="EY39" s="81"/>
      <c r="EZ39" s="4"/>
      <c r="FA39" s="4"/>
      <c r="FB39" s="4">
        <v>1</v>
      </c>
      <c r="FC39" s="4"/>
      <c r="FD39" s="4"/>
      <c r="FE39" s="4">
        <v>1</v>
      </c>
      <c r="FF39" s="4"/>
      <c r="FG39" s="4">
        <v>1</v>
      </c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/>
      <c r="GI39" s="4">
        <v>1</v>
      </c>
      <c r="GJ39" s="81"/>
      <c r="GK39" s="81">
        <v>1</v>
      </c>
      <c r="GL39" s="81"/>
      <c r="GM39" s="4"/>
      <c r="GN39" s="4">
        <v>1</v>
      </c>
      <c r="GO39" s="4"/>
      <c r="GP39" s="4"/>
      <c r="GQ39" s="4"/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81"/>
      <c r="HI39" s="81"/>
      <c r="HJ39" s="81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4"/>
      <c r="IM39" s="4">
        <v>1</v>
      </c>
      <c r="IN39" s="4"/>
      <c r="IO39" s="81"/>
      <c r="IP39" s="81"/>
      <c r="IQ39" s="81">
        <v>1</v>
      </c>
      <c r="IR39" s="4"/>
      <c r="IS39" s="4">
        <v>1</v>
      </c>
      <c r="IT39" s="4"/>
      <c r="IU39" s="4"/>
      <c r="IV39" s="4"/>
      <c r="IW39" s="4">
        <v>1</v>
      </c>
      <c r="IX39" s="4"/>
      <c r="IY39" s="4"/>
      <c r="IZ39" s="4">
        <v>1</v>
      </c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81"/>
      <c r="JN39" s="81"/>
      <c r="JO39" s="81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/>
      <c r="JX39" s="4">
        <v>1</v>
      </c>
      <c r="JY39" s="4"/>
      <c r="JZ39" s="4">
        <v>1</v>
      </c>
      <c r="KA39" s="4"/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81"/>
      <c r="KL39" s="81">
        <v>1</v>
      </c>
      <c r="KM39" s="81"/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4">
        <v>1</v>
      </c>
      <c r="KW39" s="4"/>
      <c r="KX39" s="4"/>
      <c r="KY39" s="4">
        <v>1</v>
      </c>
      <c r="KZ39" s="4"/>
      <c r="LA39" s="4"/>
      <c r="LB39" s="4">
        <v>1</v>
      </c>
      <c r="LC39" s="4"/>
      <c r="LD39" s="4"/>
      <c r="LE39" s="4">
        <v>1</v>
      </c>
      <c r="LF39" s="4"/>
      <c r="LG39" s="4"/>
      <c r="LH39" s="4">
        <v>1</v>
      </c>
      <c r="LI39" s="81"/>
      <c r="LJ39" s="81"/>
      <c r="LK39" s="81">
        <v>1</v>
      </c>
      <c r="LL39" s="4"/>
      <c r="LM39" s="4"/>
      <c r="LN39" s="4">
        <v>1</v>
      </c>
      <c r="LO39" s="4"/>
      <c r="LP39" s="4"/>
      <c r="LQ39" s="4">
        <v>1</v>
      </c>
      <c r="LR39" s="4"/>
      <c r="LS39" s="4">
        <v>1</v>
      </c>
      <c r="LT39" s="4"/>
      <c r="LU39" s="4"/>
      <c r="LV39" s="4"/>
      <c r="LW39" s="4">
        <v>1</v>
      </c>
      <c r="LX39" s="4"/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>
        <v>1</v>
      </c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81"/>
      <c r="MW39" s="81"/>
      <c r="MX39" s="81">
        <v>1</v>
      </c>
      <c r="MY39" s="4"/>
      <c r="MZ39" s="4"/>
      <c r="NA39" s="4">
        <v>1</v>
      </c>
      <c r="NB39" s="4"/>
      <c r="NC39" s="4"/>
      <c r="ND39" s="4">
        <v>1</v>
      </c>
      <c r="NE39" s="4"/>
      <c r="NF39" s="4"/>
      <c r="NG39" s="4">
        <v>1</v>
      </c>
      <c r="NH39" s="4"/>
      <c r="NI39" s="4"/>
      <c r="NJ39" s="4">
        <v>1</v>
      </c>
      <c r="NK39" s="4"/>
      <c r="NL39" s="4"/>
      <c r="NM39" s="4">
        <v>1</v>
      </c>
      <c r="NN39" s="4"/>
      <c r="NO39" s="4"/>
      <c r="NP39" s="4">
        <v>1</v>
      </c>
      <c r="NQ39" s="4"/>
      <c r="NR39" s="4"/>
      <c r="NS39" s="4">
        <v>1</v>
      </c>
      <c r="NT39" s="81"/>
      <c r="NU39" s="81"/>
      <c r="NV39" s="81">
        <v>1</v>
      </c>
      <c r="NW39" s="4"/>
      <c r="NX39" s="4"/>
      <c r="NY39" s="4">
        <v>1</v>
      </c>
      <c r="NZ39" s="4"/>
      <c r="OA39" s="4">
        <v>1</v>
      </c>
      <c r="OB39" s="4"/>
      <c r="OC39" s="4"/>
      <c r="OD39" s="4"/>
      <c r="OE39" s="4">
        <v>1</v>
      </c>
      <c r="OF39" s="4"/>
      <c r="OG39" s="4"/>
      <c r="OH39" s="4">
        <v>1</v>
      </c>
      <c r="OI39" s="4"/>
      <c r="OJ39" s="4"/>
      <c r="OK39" s="4">
        <v>1</v>
      </c>
      <c r="OL39" s="4"/>
      <c r="OM39" s="4"/>
      <c r="ON39" s="4">
        <v>1</v>
      </c>
      <c r="OO39" s="4"/>
      <c r="OP39" s="4"/>
      <c r="OQ39" s="4">
        <v>1</v>
      </c>
      <c r="OR39" s="4"/>
      <c r="OS39" s="4"/>
      <c r="OT39" s="4">
        <v>1</v>
      </c>
      <c r="OU39" s="4"/>
      <c r="OV39" s="4"/>
      <c r="OW39" s="4">
        <v>1</v>
      </c>
      <c r="OX39" s="4"/>
      <c r="OY39" s="4"/>
      <c r="OZ39" s="4">
        <v>1</v>
      </c>
      <c r="PA39" s="81"/>
      <c r="PB39" s="81">
        <v>1</v>
      </c>
      <c r="PC39" s="81"/>
      <c r="PD39" s="4"/>
      <c r="PE39" s="4"/>
      <c r="PF39" s="4">
        <v>1</v>
      </c>
      <c r="PG39" s="4"/>
      <c r="PH39" s="4"/>
      <c r="PI39" s="4">
        <v>1</v>
      </c>
      <c r="PJ39" s="4"/>
      <c r="PK39" s="4">
        <v>1</v>
      </c>
      <c r="PL39" s="4"/>
      <c r="PM39" s="4"/>
      <c r="PN39" s="4">
        <v>1</v>
      </c>
      <c r="PO39" s="4"/>
      <c r="PP39" s="4"/>
      <c r="PQ39" s="4"/>
      <c r="PR39" s="4">
        <v>1</v>
      </c>
      <c r="PS39" s="4"/>
      <c r="PT39" s="4"/>
      <c r="PU39" s="4">
        <v>1</v>
      </c>
      <c r="PV39" s="4"/>
      <c r="PW39" s="4"/>
      <c r="PX39" s="4">
        <v>1</v>
      </c>
      <c r="PY39" s="81"/>
      <c r="PZ39" s="81"/>
      <c r="QA39" s="81">
        <v>1</v>
      </c>
      <c r="QB39" s="4"/>
      <c r="QC39" s="4"/>
      <c r="QD39" s="4">
        <v>1</v>
      </c>
      <c r="QE39" s="4"/>
      <c r="QF39" s="4">
        <v>1</v>
      </c>
      <c r="QG39" s="4"/>
      <c r="QH39" s="4"/>
      <c r="QI39" s="4"/>
      <c r="QJ39" s="4">
        <v>1</v>
      </c>
      <c r="QK39" s="4"/>
      <c r="QL39" s="4"/>
      <c r="QM39" s="4">
        <v>1</v>
      </c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81"/>
      <c r="QX39" s="81">
        <v>1</v>
      </c>
      <c r="QY39" s="81"/>
      <c r="QZ39" s="4"/>
      <c r="RA39" s="4"/>
      <c r="RB39" s="4">
        <v>1</v>
      </c>
      <c r="RC39" s="4"/>
      <c r="RD39" s="4"/>
      <c r="RE39" s="4">
        <v>1</v>
      </c>
      <c r="RF39" s="4"/>
      <c r="RG39" s="4"/>
      <c r="RH39" s="4">
        <v>1</v>
      </c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/>
      <c r="RT39" s="4">
        <v>1</v>
      </c>
      <c r="RU39" s="81"/>
      <c r="RV39" s="81"/>
      <c r="RW39" s="81">
        <v>1</v>
      </c>
      <c r="RX39" s="4"/>
      <c r="RY39" s="4"/>
      <c r="RZ39" s="4">
        <v>1</v>
      </c>
      <c r="SA39" s="4"/>
      <c r="SB39" s="4">
        <v>1</v>
      </c>
      <c r="SC39" s="4"/>
      <c r="SD39" s="4"/>
      <c r="SE39" s="4"/>
      <c r="SF39" s="4">
        <v>1</v>
      </c>
      <c r="SG39" s="4"/>
      <c r="SH39" s="4"/>
      <c r="SI39" s="4">
        <v>1</v>
      </c>
      <c r="SJ39" s="4"/>
      <c r="SK39" s="4">
        <v>1</v>
      </c>
      <c r="SL39" s="4"/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/>
      <c r="TA39" s="4">
        <v>1</v>
      </c>
      <c r="TB39" s="4"/>
      <c r="TC39" s="4"/>
      <c r="TD39" s="4">
        <v>1</v>
      </c>
      <c r="TE39" s="4"/>
      <c r="TF39" s="4">
        <v>1</v>
      </c>
      <c r="TG39" s="4"/>
      <c r="TH39" s="81"/>
      <c r="TI39" s="81"/>
      <c r="TJ39" s="81">
        <v>1</v>
      </c>
      <c r="TK39" s="4"/>
      <c r="TL39" s="4">
        <v>1</v>
      </c>
      <c r="TM39" s="4"/>
      <c r="TN39" s="4"/>
      <c r="TO39" s="4">
        <v>1</v>
      </c>
      <c r="TP39" s="4"/>
      <c r="TQ39" s="4"/>
      <c r="TR39" s="4"/>
      <c r="TS39" s="4">
        <v>1</v>
      </c>
      <c r="TT39" s="4"/>
      <c r="TU39" s="4"/>
      <c r="TV39" s="4">
        <v>1</v>
      </c>
      <c r="TW39" s="4"/>
      <c r="TX39" s="4">
        <v>1</v>
      </c>
      <c r="TY39" s="4"/>
      <c r="TZ39" s="4"/>
      <c r="UA39" s="4">
        <v>1</v>
      </c>
      <c r="UB39" s="4"/>
      <c r="UC39" s="4"/>
      <c r="UD39" s="4">
        <v>1</v>
      </c>
      <c r="UE39" s="4"/>
      <c r="UF39" s="81"/>
      <c r="UG39" s="81"/>
      <c r="UH39" s="81">
        <v>1</v>
      </c>
      <c r="UI39" s="4"/>
      <c r="UJ39" s="4"/>
      <c r="UK39" s="4">
        <v>1</v>
      </c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/>
      <c r="UY39" s="4"/>
      <c r="UZ39" s="4">
        <v>1</v>
      </c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4"/>
    </row>
    <row r="40" spans="1:584" x14ac:dyDescent="0.25">
      <c r="A40" s="72">
        <v>27</v>
      </c>
      <c r="B40" s="84" t="s">
        <v>3246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/>
      <c r="V40" s="4">
        <v>1</v>
      </c>
      <c r="W40" s="4"/>
      <c r="X40" s="81"/>
      <c r="Y40" s="81">
        <v>1</v>
      </c>
      <c r="Z40" s="81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81"/>
      <c r="AW40" s="81">
        <v>1</v>
      </c>
      <c r="AX40" s="81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81"/>
      <c r="CD40" s="81"/>
      <c r="CE40" s="81">
        <v>1</v>
      </c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81"/>
      <c r="DB40" s="81">
        <v>1</v>
      </c>
      <c r="DC40" s="81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81"/>
      <c r="DZ40" s="81">
        <v>1</v>
      </c>
      <c r="EA40" s="81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81"/>
      <c r="EX40" s="81">
        <v>1</v>
      </c>
      <c r="EY40" s="81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/>
      <c r="FZ40" s="4">
        <v>1</v>
      </c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81"/>
      <c r="GK40" s="81">
        <v>1</v>
      </c>
      <c r="GL40" s="81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81"/>
      <c r="HI40" s="81">
        <v>1</v>
      </c>
      <c r="HJ40" s="81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>
        <v>1</v>
      </c>
      <c r="IM40" s="4"/>
      <c r="IN40" s="4"/>
      <c r="IO40" s="81"/>
      <c r="IP40" s="81">
        <v>1</v>
      </c>
      <c r="IQ40" s="81"/>
      <c r="IR40" s="4"/>
      <c r="IS40" s="4"/>
      <c r="IT40" s="4">
        <v>1</v>
      </c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81"/>
      <c r="JN40" s="81">
        <v>1</v>
      </c>
      <c r="JO40" s="81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81"/>
      <c r="KL40" s="81">
        <v>1</v>
      </c>
      <c r="KM40" s="81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81"/>
      <c r="LJ40" s="81">
        <v>1</v>
      </c>
      <c r="LK40" s="81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81"/>
      <c r="MW40" s="81">
        <v>1</v>
      </c>
      <c r="MX40" s="81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81"/>
      <c r="NU40" s="81">
        <v>1</v>
      </c>
      <c r="NV40" s="81"/>
      <c r="NW40" s="4"/>
      <c r="NX40" s="4">
        <v>1</v>
      </c>
      <c r="NY40" s="4"/>
      <c r="NZ40" s="4"/>
      <c r="OA40" s="4">
        <v>1</v>
      </c>
      <c r="OB40" s="4"/>
      <c r="OC40" s="4"/>
      <c r="OD40" s="4">
        <v>1</v>
      </c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81"/>
      <c r="PB40" s="81">
        <v>1</v>
      </c>
      <c r="PC40" s="81"/>
      <c r="PD40" s="4"/>
      <c r="PE40" s="4">
        <v>1</v>
      </c>
      <c r="PF40" s="4"/>
      <c r="PG40" s="4"/>
      <c r="PH40" s="4">
        <v>1</v>
      </c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/>
      <c r="PW40" s="4">
        <v>1</v>
      </c>
      <c r="PX40" s="4"/>
      <c r="PY40" s="81"/>
      <c r="PZ40" s="81">
        <v>1</v>
      </c>
      <c r="QA40" s="81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81"/>
      <c r="QX40" s="81">
        <v>1</v>
      </c>
      <c r="QY40" s="81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4"/>
      <c r="RU40" s="81"/>
      <c r="RV40" s="81">
        <v>1</v>
      </c>
      <c r="RW40" s="81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81"/>
      <c r="TI40" s="81">
        <v>1</v>
      </c>
      <c r="TJ40" s="81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/>
      <c r="TX40" s="4">
        <v>1</v>
      </c>
      <c r="TY40" s="4"/>
      <c r="TZ40" s="4"/>
      <c r="UA40" s="4">
        <v>1</v>
      </c>
      <c r="UB40" s="4"/>
      <c r="UC40" s="4"/>
      <c r="UD40" s="4">
        <v>1</v>
      </c>
      <c r="UE40" s="4"/>
      <c r="UF40" s="81"/>
      <c r="UG40" s="81">
        <v>1</v>
      </c>
      <c r="UH40" s="81"/>
      <c r="UI40" s="4"/>
      <c r="UJ40" s="4">
        <v>1</v>
      </c>
      <c r="UK40" s="4"/>
      <c r="UL40" s="4"/>
      <c r="UM40" s="4">
        <v>1</v>
      </c>
      <c r="UN40" s="4"/>
      <c r="UO40" s="4"/>
      <c r="UP40" s="4">
        <v>1</v>
      </c>
      <c r="UQ40" s="4"/>
      <c r="UR40" s="4"/>
      <c r="US40" s="4">
        <v>1</v>
      </c>
      <c r="UT40" s="4"/>
      <c r="UU40" s="4"/>
      <c r="UV40" s="4">
        <v>1</v>
      </c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4"/>
    </row>
    <row r="41" spans="1:584" x14ac:dyDescent="0.25">
      <c r="A41" s="3">
        <v>28</v>
      </c>
      <c r="B41" s="74" t="s">
        <v>3245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>
        <v>1</v>
      </c>
      <c r="R41" s="4"/>
      <c r="S41" s="4"/>
      <c r="T41" s="4"/>
      <c r="U41" s="4"/>
      <c r="V41" s="4">
        <v>1</v>
      </c>
      <c r="W41" s="81"/>
      <c r="X41" s="81">
        <v>1</v>
      </c>
      <c r="Y41" s="81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81"/>
      <c r="AV41" s="81">
        <v>1</v>
      </c>
      <c r="AW41" s="81"/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/>
      <c r="BI41" s="4">
        <v>1</v>
      </c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/>
      <c r="BU41" s="4">
        <v>1</v>
      </c>
      <c r="BV41" s="4"/>
      <c r="BW41" s="4">
        <v>1</v>
      </c>
      <c r="BX41" s="4"/>
      <c r="BY41" s="4"/>
      <c r="BZ41" s="4">
        <v>1</v>
      </c>
      <c r="CA41" s="4"/>
      <c r="CB41" s="81"/>
      <c r="CC41" s="81"/>
      <c r="CD41" s="81"/>
      <c r="CE41" s="4">
        <v>1</v>
      </c>
      <c r="CF41" s="4"/>
      <c r="CG41" s="4">
        <v>1</v>
      </c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81"/>
      <c r="DA41" s="81"/>
      <c r="DB41" s="81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>
        <v>1</v>
      </c>
      <c r="DT41" s="4"/>
      <c r="DU41" s="4"/>
      <c r="DV41" s="4"/>
      <c r="DW41" s="4">
        <v>1</v>
      </c>
      <c r="DX41" s="81"/>
      <c r="DY41" s="81"/>
      <c r="DZ41" s="81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81"/>
      <c r="EW41" s="81"/>
      <c r="EX41" s="81">
        <v>1</v>
      </c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/>
      <c r="FZ41" s="4">
        <v>1</v>
      </c>
      <c r="GA41" s="4">
        <v>1</v>
      </c>
      <c r="GB41" s="4"/>
      <c r="GC41" s="4"/>
      <c r="GD41" s="4">
        <v>1</v>
      </c>
      <c r="GE41" s="4"/>
      <c r="GF41" s="4"/>
      <c r="GG41" s="4"/>
      <c r="GH41" s="4">
        <v>1</v>
      </c>
      <c r="GI41" s="81"/>
      <c r="GJ41" s="81">
        <v>1</v>
      </c>
      <c r="GK41" s="81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/>
      <c r="GZ41" s="4">
        <v>1</v>
      </c>
      <c r="HA41" s="4"/>
      <c r="HB41" s="4">
        <v>1</v>
      </c>
      <c r="HC41" s="4"/>
      <c r="HD41" s="4"/>
      <c r="HE41" s="4"/>
      <c r="HF41" s="4">
        <v>1</v>
      </c>
      <c r="HG41" s="81"/>
      <c r="HH41" s="81"/>
      <c r="HI41" s="81">
        <v>1</v>
      </c>
      <c r="HJ41" s="4"/>
      <c r="HK41" s="4"/>
      <c r="HL41" s="4">
        <v>1</v>
      </c>
      <c r="HM41" s="4"/>
      <c r="HN41" s="4">
        <v>1</v>
      </c>
      <c r="HO41" s="4"/>
      <c r="HP41" s="4"/>
      <c r="HQ41" s="4"/>
      <c r="HR41" s="4">
        <v>1</v>
      </c>
      <c r="HS41" s="4"/>
      <c r="HT41" s="4">
        <v>1</v>
      </c>
      <c r="HU41" s="4"/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>
        <v>1</v>
      </c>
      <c r="IM41" s="4"/>
      <c r="IN41" s="81"/>
      <c r="IO41" s="81"/>
      <c r="IP41" s="81">
        <v>1</v>
      </c>
      <c r="IQ41" s="4"/>
      <c r="IR41" s="4"/>
      <c r="IS41" s="4"/>
      <c r="IT41" s="4">
        <v>1</v>
      </c>
      <c r="IU41" s="4"/>
      <c r="IV41" s="4"/>
      <c r="IW41" s="4">
        <v>1</v>
      </c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81"/>
      <c r="JM41" s="81">
        <v>1</v>
      </c>
      <c r="JN41" s="81"/>
      <c r="JO41" s="4"/>
      <c r="JP41" s="4">
        <v>1</v>
      </c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81"/>
      <c r="KK41" s="81">
        <v>1</v>
      </c>
      <c r="KL41" s="81"/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"/>
      <c r="KX41" s="4">
        <v>1</v>
      </c>
      <c r="KY41" s="4"/>
      <c r="KZ41" s="4"/>
      <c r="LA41" s="4">
        <v>1</v>
      </c>
      <c r="LB41" s="4"/>
      <c r="LC41" s="4"/>
      <c r="LD41" s="4">
        <v>1</v>
      </c>
      <c r="LE41" s="4"/>
      <c r="LF41" s="4"/>
      <c r="LG41" s="4">
        <v>1</v>
      </c>
      <c r="LH41" s="81"/>
      <c r="LI41" s="81"/>
      <c r="LJ41" s="81">
        <v>1</v>
      </c>
      <c r="LK41" s="4"/>
      <c r="LL41" s="4"/>
      <c r="LM41" s="4">
        <v>1</v>
      </c>
      <c r="LN41" s="4"/>
      <c r="LO41" s="4"/>
      <c r="LP41" s="4">
        <v>1</v>
      </c>
      <c r="LQ41" s="4"/>
      <c r="LR41" s="4"/>
      <c r="LS41" s="4">
        <v>1</v>
      </c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>
        <v>1</v>
      </c>
      <c r="MF41" s="4"/>
      <c r="MG41" s="4"/>
      <c r="MH41" s="4">
        <v>1</v>
      </c>
      <c r="MI41" s="4"/>
      <c r="MJ41" s="4">
        <v>1</v>
      </c>
      <c r="MK41" s="4"/>
      <c r="ML41" s="4"/>
      <c r="MM41" s="4"/>
      <c r="MN41" s="4">
        <v>1</v>
      </c>
      <c r="MO41" s="4"/>
      <c r="MP41" s="4"/>
      <c r="MQ41" s="4">
        <v>1</v>
      </c>
      <c r="MR41" s="4"/>
      <c r="MS41" s="4"/>
      <c r="MT41" s="4">
        <v>1</v>
      </c>
      <c r="MU41" s="81"/>
      <c r="MV41" s="81"/>
      <c r="MW41" s="81">
        <v>1</v>
      </c>
      <c r="MX41" s="4"/>
      <c r="MY41" s="4"/>
      <c r="MZ41" s="4">
        <v>1</v>
      </c>
      <c r="NA41" s="4"/>
      <c r="NB41" s="4">
        <v>1</v>
      </c>
      <c r="NC41" s="4"/>
      <c r="ND41" s="4"/>
      <c r="NE41" s="4"/>
      <c r="NF41" s="4">
        <v>1</v>
      </c>
      <c r="NG41" s="4"/>
      <c r="NH41" s="4"/>
      <c r="NI41" s="4">
        <v>1</v>
      </c>
      <c r="NJ41" s="4"/>
      <c r="NK41" s="4"/>
      <c r="NL41" s="4">
        <v>1</v>
      </c>
      <c r="NM41" s="4"/>
      <c r="NN41" s="4"/>
      <c r="NO41" s="4">
        <v>1</v>
      </c>
      <c r="NP41" s="4"/>
      <c r="NQ41" s="4">
        <v>1</v>
      </c>
      <c r="NR41" s="4"/>
      <c r="NS41" s="81"/>
      <c r="NT41" s="81">
        <v>1</v>
      </c>
      <c r="NU41" s="81"/>
      <c r="NV41" s="4"/>
      <c r="NW41" s="4"/>
      <c r="NX41" s="4">
        <v>1</v>
      </c>
      <c r="NY41" s="4"/>
      <c r="NZ41" s="4">
        <v>1</v>
      </c>
      <c r="OA41" s="4"/>
      <c r="OB41" s="4"/>
      <c r="OC41" s="4">
        <v>1</v>
      </c>
      <c r="OD41" s="4"/>
      <c r="OE41" s="4"/>
      <c r="OF41" s="4"/>
      <c r="OG41" s="4">
        <v>1</v>
      </c>
      <c r="OH41" s="4"/>
      <c r="OI41" s="4">
        <v>1</v>
      </c>
      <c r="OJ41" s="4"/>
      <c r="OK41" s="4"/>
      <c r="OL41" s="4"/>
      <c r="OM41" s="4">
        <v>1</v>
      </c>
      <c r="ON41" s="4"/>
      <c r="OO41" s="4">
        <v>1</v>
      </c>
      <c r="OP41" s="4"/>
      <c r="OQ41" s="4"/>
      <c r="OR41" s="4"/>
      <c r="OS41" s="4">
        <v>1</v>
      </c>
      <c r="OT41" s="4"/>
      <c r="OU41" s="4">
        <v>1</v>
      </c>
      <c r="OV41" s="4"/>
      <c r="OW41" s="4"/>
      <c r="OX41" s="4">
        <v>1</v>
      </c>
      <c r="OY41" s="4"/>
      <c r="OZ41" s="81"/>
      <c r="PA41" s="81">
        <v>1</v>
      </c>
      <c r="PB41" s="81"/>
      <c r="PC41" s="4"/>
      <c r="PD41" s="4"/>
      <c r="PE41" s="4">
        <v>1</v>
      </c>
      <c r="PF41" s="4"/>
      <c r="PG41" s="4"/>
      <c r="PH41" s="4">
        <v>1</v>
      </c>
      <c r="PI41" s="4"/>
      <c r="PJ41" s="4">
        <v>1</v>
      </c>
      <c r="PK41" s="4"/>
      <c r="PL41" s="4"/>
      <c r="PM41" s="4">
        <v>1</v>
      </c>
      <c r="PN41" s="4"/>
      <c r="PO41" s="4"/>
      <c r="PP41" s="4">
        <v>1</v>
      </c>
      <c r="PQ41" s="4"/>
      <c r="PR41" s="4"/>
      <c r="PS41" s="4"/>
      <c r="PT41" s="4">
        <v>1</v>
      </c>
      <c r="PU41" s="4"/>
      <c r="PV41" s="4"/>
      <c r="PW41" s="4">
        <v>1</v>
      </c>
      <c r="PX41" s="81"/>
      <c r="PY41" s="81">
        <v>1</v>
      </c>
      <c r="PZ41" s="81"/>
      <c r="QA41" s="4"/>
      <c r="QB41" s="4"/>
      <c r="QC41" s="4">
        <v>1</v>
      </c>
      <c r="QD41" s="4"/>
      <c r="QE41" s="4">
        <v>1</v>
      </c>
      <c r="QF41" s="4"/>
      <c r="QG41" s="4"/>
      <c r="QH41" s="4">
        <v>1</v>
      </c>
      <c r="QI41" s="4"/>
      <c r="QJ41" s="4"/>
      <c r="QK41" s="4"/>
      <c r="QL41" s="4">
        <v>1</v>
      </c>
      <c r="QM41" s="4"/>
      <c r="QN41" s="4">
        <v>1</v>
      </c>
      <c r="QO41" s="4"/>
      <c r="QP41" s="4"/>
      <c r="QQ41" s="4">
        <v>1</v>
      </c>
      <c r="QR41" s="4"/>
      <c r="QS41" s="4"/>
      <c r="QT41" s="4"/>
      <c r="QU41" s="4">
        <v>1</v>
      </c>
      <c r="QV41" s="81"/>
      <c r="QW41" s="81">
        <v>1</v>
      </c>
      <c r="QX41" s="81"/>
      <c r="QY41" s="4"/>
      <c r="QZ41" s="4">
        <v>1</v>
      </c>
      <c r="RA41" s="4"/>
      <c r="RB41" s="4"/>
      <c r="RC41" s="4"/>
      <c r="RD41" s="4">
        <v>1</v>
      </c>
      <c r="RE41" s="4"/>
      <c r="RF41" s="4">
        <v>1</v>
      </c>
      <c r="RG41" s="4"/>
      <c r="RH41" s="4"/>
      <c r="RI41" s="4">
        <v>1</v>
      </c>
      <c r="RJ41" s="4"/>
      <c r="RK41" s="4"/>
      <c r="RL41" s="4">
        <v>1</v>
      </c>
      <c r="RM41" s="4"/>
      <c r="RN41" s="4"/>
      <c r="RO41" s="4"/>
      <c r="RP41" s="4">
        <v>1</v>
      </c>
      <c r="RQ41" s="4"/>
      <c r="RR41" s="4"/>
      <c r="RS41" s="4">
        <v>1</v>
      </c>
      <c r="RT41" s="81"/>
      <c r="RU41" s="81">
        <v>1</v>
      </c>
      <c r="RV41" s="81"/>
      <c r="RW41" s="4"/>
      <c r="RX41" s="4"/>
      <c r="RY41" s="4">
        <v>1</v>
      </c>
      <c r="RZ41" s="4"/>
      <c r="SA41" s="4"/>
      <c r="SB41" s="4">
        <v>1</v>
      </c>
      <c r="SC41" s="4"/>
      <c r="SD41" s="4"/>
      <c r="SE41" s="4">
        <v>1</v>
      </c>
      <c r="SF41" s="4"/>
      <c r="SG41" s="4">
        <v>1</v>
      </c>
      <c r="SH41" s="4"/>
      <c r="SI41" s="4"/>
      <c r="SJ41" s="4">
        <v>1</v>
      </c>
      <c r="SK41" s="4"/>
      <c r="SL41" s="4"/>
      <c r="SM41" s="4"/>
      <c r="SN41" s="4">
        <v>1</v>
      </c>
      <c r="SO41" s="4"/>
      <c r="SP41" s="4"/>
      <c r="SQ41" s="4">
        <v>1</v>
      </c>
      <c r="SR41" s="4"/>
      <c r="SS41" s="4">
        <v>1</v>
      </c>
      <c r="ST41" s="4"/>
      <c r="SU41" s="4"/>
      <c r="SV41" s="4">
        <v>1</v>
      </c>
      <c r="SW41" s="4"/>
      <c r="SX41" s="4"/>
      <c r="SY41" s="4">
        <v>1</v>
      </c>
      <c r="SZ41" s="4"/>
      <c r="TA41" s="4"/>
      <c r="TB41" s="4"/>
      <c r="TC41" s="4">
        <v>1</v>
      </c>
      <c r="TD41" s="4"/>
      <c r="TE41" s="4">
        <v>1</v>
      </c>
      <c r="TF41" s="4"/>
      <c r="TG41" s="81"/>
      <c r="TH41" s="81">
        <v>1</v>
      </c>
      <c r="TI41" s="81"/>
      <c r="TJ41" s="4"/>
      <c r="TK41" s="4">
        <v>1</v>
      </c>
      <c r="TL41" s="4"/>
      <c r="TM41" s="4"/>
      <c r="TN41" s="4"/>
      <c r="TO41" s="4">
        <v>1</v>
      </c>
      <c r="TP41" s="4"/>
      <c r="TQ41" s="4"/>
      <c r="TR41" s="4">
        <v>1</v>
      </c>
      <c r="TS41" s="4"/>
      <c r="TT41" s="4">
        <v>1</v>
      </c>
      <c r="TU41" s="4"/>
      <c r="TV41" s="4"/>
      <c r="TW41" s="4">
        <v>1</v>
      </c>
      <c r="TX41" s="4"/>
      <c r="TY41" s="4"/>
      <c r="TZ41" s="4"/>
      <c r="UA41" s="4"/>
      <c r="UB41" s="4"/>
      <c r="UC41" s="4"/>
      <c r="UD41" s="4">
        <v>1</v>
      </c>
      <c r="UE41" s="81"/>
      <c r="UF41" s="81"/>
      <c r="UG41" s="81">
        <v>1</v>
      </c>
      <c r="UH41" s="4"/>
      <c r="UI41" s="4">
        <v>1</v>
      </c>
      <c r="UJ41" s="4"/>
      <c r="UK41" s="4"/>
      <c r="UL41" s="4">
        <v>1</v>
      </c>
      <c r="UM41" s="4"/>
      <c r="UN41" s="4"/>
      <c r="UO41" s="4"/>
      <c r="UP41" s="4"/>
      <c r="UQ41" s="4"/>
      <c r="UR41" s="4">
        <v>1</v>
      </c>
      <c r="US41" s="4"/>
      <c r="UT41" s="4"/>
      <c r="UU41" s="4">
        <v>1</v>
      </c>
      <c r="UV41" s="4"/>
      <c r="UW41" s="4"/>
      <c r="UX41" s="4">
        <v>1</v>
      </c>
      <c r="UY41" s="4"/>
      <c r="UZ41" s="4"/>
      <c r="VA41" s="4">
        <v>1</v>
      </c>
      <c r="VB41" s="4"/>
      <c r="VC41" s="4"/>
      <c r="VD41" s="4">
        <v>1</v>
      </c>
      <c r="VE41" s="4"/>
      <c r="VF41" s="4"/>
      <c r="VG41" s="4">
        <v>1</v>
      </c>
      <c r="VH41" s="4"/>
      <c r="VI41" s="4"/>
      <c r="VJ41" s="4">
        <v>1</v>
      </c>
      <c r="VK41" s="4"/>
      <c r="VL41" s="4">
        <v>1</v>
      </c>
    </row>
    <row r="42" spans="1:584" x14ac:dyDescent="0.25">
      <c r="A42" s="73" t="s">
        <v>789</v>
      </c>
      <c r="B42" s="76"/>
      <c r="C42" s="83">
        <v>19</v>
      </c>
      <c r="D42" s="83">
        <v>9</v>
      </c>
      <c r="E42" s="83">
        <f>SUM(E14:E41)</f>
        <v>0</v>
      </c>
      <c r="F42" s="83">
        <f t="shared" ref="F42:AH42" si="0">SUM(F15:F41)</f>
        <v>18</v>
      </c>
      <c r="G42" s="83">
        <f t="shared" si="0"/>
        <v>8</v>
      </c>
      <c r="H42" s="83">
        <f t="shared" si="0"/>
        <v>1</v>
      </c>
      <c r="I42" s="83">
        <f t="shared" si="0"/>
        <v>19</v>
      </c>
      <c r="J42" s="83">
        <f t="shared" si="0"/>
        <v>7</v>
      </c>
      <c r="K42" s="83">
        <f t="shared" si="0"/>
        <v>1</v>
      </c>
      <c r="L42" s="83">
        <f t="shared" si="0"/>
        <v>21</v>
      </c>
      <c r="M42" s="83">
        <f t="shared" si="0"/>
        <v>7</v>
      </c>
      <c r="N42" s="83">
        <f t="shared" si="0"/>
        <v>0</v>
      </c>
      <c r="O42" s="83">
        <f>SUM(O14:O41)</f>
        <v>20</v>
      </c>
      <c r="P42" s="83">
        <v>7</v>
      </c>
      <c r="Q42" s="83">
        <f t="shared" si="0"/>
        <v>2</v>
      </c>
      <c r="R42" s="83">
        <f t="shared" si="0"/>
        <v>21</v>
      </c>
      <c r="S42" s="83">
        <f t="shared" si="0"/>
        <v>4</v>
      </c>
      <c r="T42" s="83">
        <f t="shared" si="0"/>
        <v>1</v>
      </c>
      <c r="U42" s="83">
        <f t="shared" si="0"/>
        <v>7</v>
      </c>
      <c r="V42" s="83">
        <f t="shared" si="0"/>
        <v>16</v>
      </c>
      <c r="W42" s="83">
        <f t="shared" si="0"/>
        <v>4</v>
      </c>
      <c r="X42" s="83">
        <f t="shared" si="0"/>
        <v>5</v>
      </c>
      <c r="Y42" s="83">
        <f t="shared" si="0"/>
        <v>21</v>
      </c>
      <c r="Z42" s="83">
        <f t="shared" si="0"/>
        <v>1</v>
      </c>
      <c r="AA42" s="83">
        <f t="shared" si="0"/>
        <v>13</v>
      </c>
      <c r="AB42" s="83">
        <f t="shared" si="0"/>
        <v>13</v>
      </c>
      <c r="AC42" s="83">
        <f t="shared" si="0"/>
        <v>1</v>
      </c>
      <c r="AD42" s="83">
        <f t="shared" si="0"/>
        <v>4</v>
      </c>
      <c r="AE42" s="83">
        <f t="shared" si="0"/>
        <v>20</v>
      </c>
      <c r="AF42" s="83">
        <f t="shared" si="0"/>
        <v>3</v>
      </c>
      <c r="AG42" s="83">
        <f t="shared" si="0"/>
        <v>5</v>
      </c>
      <c r="AH42" s="83">
        <f t="shared" si="0"/>
        <v>21</v>
      </c>
      <c r="AI42" s="83">
        <f t="shared" ref="AI42:CT42" si="1">SUM(AI15:AI41)</f>
        <v>1</v>
      </c>
      <c r="AJ42" s="83">
        <f t="shared" si="1"/>
        <v>5</v>
      </c>
      <c r="AK42" s="83">
        <f t="shared" si="1"/>
        <v>19</v>
      </c>
      <c r="AL42" s="83">
        <f>SUM(AL14:AL41)</f>
        <v>3</v>
      </c>
      <c r="AM42" s="83">
        <f t="shared" si="1"/>
        <v>6</v>
      </c>
      <c r="AN42" s="83">
        <f t="shared" si="1"/>
        <v>19</v>
      </c>
      <c r="AO42" s="83">
        <f t="shared" si="1"/>
        <v>2</v>
      </c>
      <c r="AP42" s="83">
        <f t="shared" si="1"/>
        <v>4</v>
      </c>
      <c r="AQ42" s="83">
        <f t="shared" si="1"/>
        <v>19</v>
      </c>
      <c r="AR42" s="83">
        <f t="shared" si="1"/>
        <v>4</v>
      </c>
      <c r="AS42" s="83">
        <f t="shared" si="1"/>
        <v>6</v>
      </c>
      <c r="AT42" s="83">
        <f t="shared" si="1"/>
        <v>18</v>
      </c>
      <c r="AU42" s="83">
        <f t="shared" si="1"/>
        <v>3</v>
      </c>
      <c r="AV42" s="83">
        <f t="shared" si="1"/>
        <v>5</v>
      </c>
      <c r="AW42" s="83">
        <f t="shared" si="1"/>
        <v>18</v>
      </c>
      <c r="AX42" s="83">
        <f t="shared" si="1"/>
        <v>4</v>
      </c>
      <c r="AY42" s="83">
        <f t="shared" si="1"/>
        <v>9</v>
      </c>
      <c r="AZ42" s="83">
        <f t="shared" si="1"/>
        <v>14</v>
      </c>
      <c r="BA42" s="83">
        <f t="shared" si="1"/>
        <v>4</v>
      </c>
      <c r="BB42" s="83">
        <f t="shared" si="1"/>
        <v>5</v>
      </c>
      <c r="BC42" s="83">
        <f t="shared" si="1"/>
        <v>21</v>
      </c>
      <c r="BD42" s="83">
        <f t="shared" si="1"/>
        <v>1</v>
      </c>
      <c r="BE42" s="83">
        <f t="shared" si="1"/>
        <v>5</v>
      </c>
      <c r="BF42" s="83">
        <f t="shared" si="1"/>
        <v>21</v>
      </c>
      <c r="BG42" s="83">
        <f t="shared" si="1"/>
        <v>1</v>
      </c>
      <c r="BH42" s="83">
        <f t="shared" si="1"/>
        <v>1</v>
      </c>
      <c r="BI42" s="83">
        <f t="shared" si="1"/>
        <v>23</v>
      </c>
      <c r="BJ42" s="83">
        <f t="shared" si="1"/>
        <v>3</v>
      </c>
      <c r="BK42" s="83">
        <f t="shared" ref="BK42:BP42" si="2">SUM(BK14:BK41)</f>
        <v>5</v>
      </c>
      <c r="BL42" s="83">
        <f t="shared" si="2"/>
        <v>22</v>
      </c>
      <c r="BM42" s="83">
        <f t="shared" si="2"/>
        <v>1</v>
      </c>
      <c r="BN42" s="83">
        <f t="shared" si="2"/>
        <v>6</v>
      </c>
      <c r="BO42" s="83">
        <f t="shared" si="2"/>
        <v>21</v>
      </c>
      <c r="BP42" s="83">
        <f t="shared" si="2"/>
        <v>1</v>
      </c>
      <c r="BQ42" s="83">
        <f t="shared" si="1"/>
        <v>6</v>
      </c>
      <c r="BR42" s="83">
        <f t="shared" si="1"/>
        <v>17</v>
      </c>
      <c r="BS42" s="83">
        <f t="shared" si="1"/>
        <v>4</v>
      </c>
      <c r="BT42" s="83">
        <f t="shared" si="1"/>
        <v>3</v>
      </c>
      <c r="BU42" s="83">
        <f t="shared" si="1"/>
        <v>18</v>
      </c>
      <c r="BV42" s="83">
        <f t="shared" si="1"/>
        <v>6</v>
      </c>
      <c r="BW42" s="83">
        <f t="shared" si="1"/>
        <v>4</v>
      </c>
      <c r="BX42" s="83">
        <v>24</v>
      </c>
      <c r="BY42" s="83">
        <f t="shared" si="1"/>
        <v>1</v>
      </c>
      <c r="BZ42" s="83">
        <f t="shared" si="1"/>
        <v>6</v>
      </c>
      <c r="CA42" s="83">
        <v>19</v>
      </c>
      <c r="CB42" s="83">
        <f t="shared" si="1"/>
        <v>1</v>
      </c>
      <c r="CC42" s="83">
        <f t="shared" si="1"/>
        <v>2</v>
      </c>
      <c r="CD42" s="83">
        <v>22</v>
      </c>
      <c r="CE42" s="83">
        <f t="shared" si="1"/>
        <v>5</v>
      </c>
      <c r="CF42" s="83">
        <f t="shared" si="1"/>
        <v>0</v>
      </c>
      <c r="CG42" s="83">
        <f t="shared" si="1"/>
        <v>23</v>
      </c>
      <c r="CH42" s="83">
        <f t="shared" si="1"/>
        <v>4</v>
      </c>
      <c r="CI42" s="83">
        <f t="shared" si="1"/>
        <v>5</v>
      </c>
      <c r="CJ42" s="83">
        <f t="shared" si="1"/>
        <v>19</v>
      </c>
      <c r="CK42" s="83">
        <f t="shared" si="1"/>
        <v>3</v>
      </c>
      <c r="CL42" s="83">
        <f t="shared" si="1"/>
        <v>5</v>
      </c>
      <c r="CM42" s="83">
        <f t="shared" si="1"/>
        <v>22</v>
      </c>
      <c r="CN42" s="83">
        <f t="shared" si="1"/>
        <v>0</v>
      </c>
      <c r="CO42" s="83">
        <f t="shared" si="1"/>
        <v>2</v>
      </c>
      <c r="CP42" s="83">
        <f t="shared" si="1"/>
        <v>25</v>
      </c>
      <c r="CQ42" s="83">
        <f t="shared" si="1"/>
        <v>0</v>
      </c>
      <c r="CR42" s="83">
        <f t="shared" si="1"/>
        <v>5</v>
      </c>
      <c r="CS42" s="83">
        <f t="shared" si="1"/>
        <v>22</v>
      </c>
      <c r="CT42" s="83">
        <f t="shared" si="1"/>
        <v>0</v>
      </c>
      <c r="CU42" s="83">
        <f t="shared" ref="CU42:EL42" si="3">SUM(CU15:CU41)</f>
        <v>6</v>
      </c>
      <c r="CV42" s="83">
        <f t="shared" si="3"/>
        <v>18</v>
      </c>
      <c r="CW42" s="83">
        <f t="shared" si="3"/>
        <v>3</v>
      </c>
      <c r="CX42" s="83">
        <f t="shared" si="3"/>
        <v>6</v>
      </c>
      <c r="CY42" s="83">
        <f t="shared" si="3"/>
        <v>21</v>
      </c>
      <c r="CZ42" s="83">
        <f t="shared" si="3"/>
        <v>0</v>
      </c>
      <c r="DA42" s="83">
        <f t="shared" si="3"/>
        <v>3</v>
      </c>
      <c r="DB42" s="83">
        <f t="shared" si="3"/>
        <v>19</v>
      </c>
      <c r="DC42" s="83">
        <f t="shared" si="3"/>
        <v>5</v>
      </c>
      <c r="DD42" s="83">
        <f t="shared" si="3"/>
        <v>0</v>
      </c>
      <c r="DE42" s="83">
        <f t="shared" si="3"/>
        <v>21</v>
      </c>
      <c r="DF42" s="83">
        <f t="shared" si="3"/>
        <v>6</v>
      </c>
      <c r="DG42" s="83">
        <f t="shared" si="3"/>
        <v>0</v>
      </c>
      <c r="DH42" s="83">
        <f t="shared" si="3"/>
        <v>22</v>
      </c>
      <c r="DI42" s="83">
        <f t="shared" si="3"/>
        <v>5</v>
      </c>
      <c r="DJ42" s="83">
        <f t="shared" si="3"/>
        <v>5</v>
      </c>
      <c r="DK42" s="83">
        <v>19</v>
      </c>
      <c r="DL42" s="83">
        <f t="shared" si="3"/>
        <v>2</v>
      </c>
      <c r="DM42" s="83">
        <f t="shared" si="3"/>
        <v>3</v>
      </c>
      <c r="DN42" s="83">
        <f t="shared" si="3"/>
        <v>23</v>
      </c>
      <c r="DO42" s="83">
        <f t="shared" si="3"/>
        <v>1</v>
      </c>
      <c r="DP42" s="83">
        <f t="shared" si="3"/>
        <v>4</v>
      </c>
      <c r="DQ42" s="83">
        <f t="shared" si="3"/>
        <v>19</v>
      </c>
      <c r="DR42" s="83">
        <f t="shared" si="3"/>
        <v>4</v>
      </c>
      <c r="DS42" s="83">
        <f t="shared" si="3"/>
        <v>5</v>
      </c>
      <c r="DT42" s="83">
        <f t="shared" si="3"/>
        <v>21</v>
      </c>
      <c r="DU42" s="83">
        <f t="shared" si="3"/>
        <v>1</v>
      </c>
      <c r="DV42" s="83">
        <f t="shared" si="3"/>
        <v>4</v>
      </c>
      <c r="DW42" s="83">
        <f t="shared" si="3"/>
        <v>21</v>
      </c>
      <c r="DX42" s="83">
        <f t="shared" si="3"/>
        <v>2</v>
      </c>
      <c r="DY42" s="83">
        <f t="shared" si="3"/>
        <v>3</v>
      </c>
      <c r="DZ42" s="83">
        <f t="shared" si="3"/>
        <v>21</v>
      </c>
      <c r="EA42" s="83">
        <f t="shared" si="3"/>
        <v>3</v>
      </c>
      <c r="EB42" s="83">
        <f t="shared" si="3"/>
        <v>4</v>
      </c>
      <c r="EC42" s="83">
        <f t="shared" si="3"/>
        <v>18</v>
      </c>
      <c r="ED42" s="83">
        <f t="shared" si="3"/>
        <v>5</v>
      </c>
      <c r="EE42" s="83"/>
      <c r="EF42" s="83">
        <f t="shared" si="3"/>
        <v>22</v>
      </c>
      <c r="EG42" s="83">
        <f t="shared" si="3"/>
        <v>1</v>
      </c>
      <c r="EH42" s="83">
        <f t="shared" si="3"/>
        <v>3</v>
      </c>
      <c r="EI42" s="83">
        <f t="shared" si="3"/>
        <v>21</v>
      </c>
      <c r="EJ42" s="83">
        <f t="shared" si="3"/>
        <v>3</v>
      </c>
      <c r="EK42" s="83">
        <f t="shared" si="3"/>
        <v>4</v>
      </c>
      <c r="EL42" s="83">
        <f t="shared" si="3"/>
        <v>21</v>
      </c>
      <c r="EM42" s="83">
        <f>SUM(EM16:EM41)</f>
        <v>1</v>
      </c>
      <c r="EN42" s="83">
        <f t="shared" ref="EN42:GY42" si="4">SUM(EN15:EN41)</f>
        <v>5</v>
      </c>
      <c r="EO42" s="83">
        <f t="shared" si="4"/>
        <v>20</v>
      </c>
      <c r="EP42" s="83">
        <f t="shared" si="4"/>
        <v>2</v>
      </c>
      <c r="EQ42" s="83">
        <f t="shared" si="4"/>
        <v>5</v>
      </c>
      <c r="ER42" s="83">
        <v>20</v>
      </c>
      <c r="ES42" s="83">
        <f t="shared" si="4"/>
        <v>3</v>
      </c>
      <c r="ET42" s="83">
        <f t="shared" si="4"/>
        <v>1</v>
      </c>
      <c r="EU42" s="83">
        <v>22</v>
      </c>
      <c r="EV42" s="83">
        <f t="shared" si="4"/>
        <v>4</v>
      </c>
      <c r="EW42" s="83">
        <f t="shared" si="4"/>
        <v>4</v>
      </c>
      <c r="EX42" s="83">
        <f t="shared" si="4"/>
        <v>20</v>
      </c>
      <c r="EY42" s="83">
        <f t="shared" si="4"/>
        <v>3</v>
      </c>
      <c r="EZ42" s="83">
        <f t="shared" si="4"/>
        <v>5</v>
      </c>
      <c r="FA42" s="83">
        <f t="shared" si="4"/>
        <v>19</v>
      </c>
      <c r="FB42" s="83">
        <f t="shared" si="4"/>
        <v>3</v>
      </c>
      <c r="FC42" s="83">
        <f t="shared" si="4"/>
        <v>1</v>
      </c>
      <c r="FD42" s="83">
        <f t="shared" si="4"/>
        <v>23</v>
      </c>
      <c r="FE42" s="83">
        <f t="shared" si="4"/>
        <v>3</v>
      </c>
      <c r="FF42" s="83">
        <f t="shared" si="4"/>
        <v>5</v>
      </c>
      <c r="FG42" s="83">
        <f t="shared" si="4"/>
        <v>22</v>
      </c>
      <c r="FH42" s="83">
        <f t="shared" si="4"/>
        <v>0</v>
      </c>
      <c r="FI42" s="83">
        <f t="shared" si="4"/>
        <v>3</v>
      </c>
      <c r="FJ42" s="83">
        <f t="shared" si="4"/>
        <v>21</v>
      </c>
      <c r="FK42" s="83">
        <f t="shared" si="4"/>
        <v>3</v>
      </c>
      <c r="FL42" s="83">
        <f t="shared" si="4"/>
        <v>1</v>
      </c>
      <c r="FM42" s="83">
        <f t="shared" si="4"/>
        <v>21</v>
      </c>
      <c r="FN42" s="83">
        <f t="shared" si="4"/>
        <v>5</v>
      </c>
      <c r="FO42" s="83">
        <f t="shared" si="4"/>
        <v>5</v>
      </c>
      <c r="FP42" s="83">
        <f t="shared" si="4"/>
        <v>22</v>
      </c>
      <c r="FQ42" s="83">
        <f t="shared" si="4"/>
        <v>0</v>
      </c>
      <c r="FR42" s="83">
        <f t="shared" si="4"/>
        <v>3</v>
      </c>
      <c r="FS42" s="83">
        <f t="shared" si="4"/>
        <v>20</v>
      </c>
      <c r="FT42" s="83">
        <f t="shared" si="4"/>
        <v>4</v>
      </c>
      <c r="FU42" s="83">
        <f t="shared" si="4"/>
        <v>3</v>
      </c>
      <c r="FV42" s="83">
        <f t="shared" si="4"/>
        <v>20</v>
      </c>
      <c r="FW42" s="83">
        <f t="shared" si="4"/>
        <v>4</v>
      </c>
      <c r="FX42" s="83">
        <f t="shared" si="4"/>
        <v>4</v>
      </c>
      <c r="FY42" s="83">
        <f t="shared" si="4"/>
        <v>18</v>
      </c>
      <c r="FZ42" s="83">
        <f t="shared" si="4"/>
        <v>5</v>
      </c>
      <c r="GA42" s="83">
        <f t="shared" si="4"/>
        <v>5</v>
      </c>
      <c r="GB42" s="83">
        <f t="shared" si="4"/>
        <v>16</v>
      </c>
      <c r="GC42" s="83">
        <f t="shared" si="4"/>
        <v>6</v>
      </c>
      <c r="GD42" s="83">
        <f t="shared" si="4"/>
        <v>5</v>
      </c>
      <c r="GE42" s="83">
        <f t="shared" si="4"/>
        <v>21</v>
      </c>
      <c r="GF42" s="83">
        <f t="shared" si="4"/>
        <v>1</v>
      </c>
      <c r="GG42" s="83">
        <f t="shared" si="4"/>
        <v>4</v>
      </c>
      <c r="GH42" s="83">
        <f t="shared" si="4"/>
        <v>20</v>
      </c>
      <c r="GI42" s="83">
        <f t="shared" si="4"/>
        <v>3</v>
      </c>
      <c r="GJ42" s="83">
        <f t="shared" si="4"/>
        <v>5</v>
      </c>
      <c r="GK42" s="83">
        <f t="shared" si="4"/>
        <v>21</v>
      </c>
      <c r="GL42" s="83">
        <f t="shared" si="4"/>
        <v>1</v>
      </c>
      <c r="GM42" s="83">
        <f t="shared" si="4"/>
        <v>5</v>
      </c>
      <c r="GN42" s="83">
        <f t="shared" si="4"/>
        <v>22</v>
      </c>
      <c r="GO42" s="83">
        <f t="shared" si="4"/>
        <v>0</v>
      </c>
      <c r="GP42" s="83">
        <f t="shared" si="4"/>
        <v>6</v>
      </c>
      <c r="GQ42" s="83">
        <f t="shared" si="4"/>
        <v>19</v>
      </c>
      <c r="GR42" s="83">
        <f t="shared" si="4"/>
        <v>2</v>
      </c>
      <c r="GS42" s="83">
        <f t="shared" si="4"/>
        <v>8</v>
      </c>
      <c r="GT42" s="83">
        <f t="shared" si="4"/>
        <v>17</v>
      </c>
      <c r="GU42" s="83">
        <f t="shared" si="4"/>
        <v>2</v>
      </c>
      <c r="GV42" s="83">
        <f t="shared" si="4"/>
        <v>1</v>
      </c>
      <c r="GW42" s="83">
        <f t="shared" si="4"/>
        <v>24</v>
      </c>
      <c r="GX42" s="83">
        <f t="shared" si="4"/>
        <v>2</v>
      </c>
      <c r="GY42" s="83">
        <f t="shared" si="4"/>
        <v>4</v>
      </c>
      <c r="GZ42" s="83">
        <f t="shared" ref="GZ42:JK42" si="5">SUM(GZ15:GZ41)</f>
        <v>22</v>
      </c>
      <c r="HA42" s="83">
        <f t="shared" si="5"/>
        <v>1</v>
      </c>
      <c r="HB42" s="83">
        <f t="shared" si="5"/>
        <v>6</v>
      </c>
      <c r="HC42" s="83">
        <f t="shared" si="5"/>
        <v>18</v>
      </c>
      <c r="HD42" s="83">
        <f t="shared" si="5"/>
        <v>3</v>
      </c>
      <c r="HE42" s="83">
        <f t="shared" si="5"/>
        <v>4</v>
      </c>
      <c r="HF42" s="83">
        <f t="shared" si="5"/>
        <v>20</v>
      </c>
      <c r="HG42" s="83">
        <f t="shared" si="5"/>
        <v>3</v>
      </c>
      <c r="HH42" s="83">
        <f t="shared" si="5"/>
        <v>6</v>
      </c>
      <c r="HI42" s="83">
        <f t="shared" si="5"/>
        <v>19</v>
      </c>
      <c r="HJ42" s="83">
        <f t="shared" si="5"/>
        <v>2</v>
      </c>
      <c r="HK42" s="83">
        <f t="shared" si="5"/>
        <v>0</v>
      </c>
      <c r="HL42" s="83">
        <f t="shared" si="5"/>
        <v>18</v>
      </c>
      <c r="HM42" s="83">
        <f t="shared" si="5"/>
        <v>9</v>
      </c>
      <c r="HN42" s="83">
        <f t="shared" si="5"/>
        <v>1</v>
      </c>
      <c r="HO42" s="83">
        <f t="shared" si="5"/>
        <v>18</v>
      </c>
      <c r="HP42" s="83">
        <f t="shared" si="5"/>
        <v>8</v>
      </c>
      <c r="HQ42" s="83">
        <f t="shared" si="5"/>
        <v>5</v>
      </c>
      <c r="HR42" s="83">
        <f t="shared" si="5"/>
        <v>19</v>
      </c>
      <c r="HS42" s="83">
        <f t="shared" si="5"/>
        <v>3</v>
      </c>
      <c r="HT42" s="83">
        <f t="shared" si="5"/>
        <v>1</v>
      </c>
      <c r="HU42" s="83">
        <f t="shared" si="5"/>
        <v>24</v>
      </c>
      <c r="HV42" s="83">
        <f t="shared" si="5"/>
        <v>2</v>
      </c>
      <c r="HW42" s="83">
        <f t="shared" si="5"/>
        <v>6</v>
      </c>
      <c r="HX42" s="83">
        <f t="shared" si="5"/>
        <v>18</v>
      </c>
      <c r="HY42" s="83">
        <f t="shared" si="5"/>
        <v>3</v>
      </c>
      <c r="HZ42" s="83">
        <f t="shared" si="5"/>
        <v>3</v>
      </c>
      <c r="IA42" s="83">
        <f t="shared" si="5"/>
        <v>18</v>
      </c>
      <c r="IB42" s="83">
        <f t="shared" si="5"/>
        <v>6</v>
      </c>
      <c r="IC42" s="83">
        <f t="shared" si="5"/>
        <v>4</v>
      </c>
      <c r="ID42" s="83">
        <f t="shared" si="5"/>
        <v>18</v>
      </c>
      <c r="IE42" s="83">
        <f t="shared" si="5"/>
        <v>5</v>
      </c>
      <c r="IF42" s="83">
        <f t="shared" si="5"/>
        <v>5</v>
      </c>
      <c r="IG42" s="83">
        <f t="shared" si="5"/>
        <v>19</v>
      </c>
      <c r="IH42" s="83">
        <f t="shared" si="5"/>
        <v>3</v>
      </c>
      <c r="II42" s="83">
        <f t="shared" si="5"/>
        <v>4</v>
      </c>
      <c r="IJ42" s="83">
        <f t="shared" si="5"/>
        <v>19</v>
      </c>
      <c r="IK42" s="83">
        <f t="shared" si="5"/>
        <v>4</v>
      </c>
      <c r="IL42" s="83">
        <f t="shared" si="5"/>
        <v>10</v>
      </c>
      <c r="IM42" s="83">
        <f t="shared" si="5"/>
        <v>17</v>
      </c>
      <c r="IN42" s="83">
        <f t="shared" si="5"/>
        <v>0</v>
      </c>
      <c r="IO42" s="83">
        <f t="shared" si="5"/>
        <v>4</v>
      </c>
      <c r="IP42" s="83">
        <f t="shared" si="5"/>
        <v>18</v>
      </c>
      <c r="IQ42" s="83">
        <f t="shared" si="5"/>
        <v>5</v>
      </c>
      <c r="IR42" s="83">
        <f t="shared" si="5"/>
        <v>6</v>
      </c>
      <c r="IS42" s="83">
        <f t="shared" si="5"/>
        <v>19</v>
      </c>
      <c r="IT42" s="83">
        <f t="shared" si="5"/>
        <v>2</v>
      </c>
      <c r="IU42" s="83">
        <f t="shared" si="5"/>
        <v>4</v>
      </c>
      <c r="IV42" s="83">
        <f t="shared" si="5"/>
        <v>19</v>
      </c>
      <c r="IW42" s="83">
        <f t="shared" si="5"/>
        <v>4</v>
      </c>
      <c r="IX42" s="83">
        <f t="shared" si="5"/>
        <v>5</v>
      </c>
      <c r="IY42" s="83">
        <f t="shared" si="5"/>
        <v>17</v>
      </c>
      <c r="IZ42" s="83">
        <f t="shared" si="5"/>
        <v>4</v>
      </c>
      <c r="JA42" s="83">
        <f t="shared" si="5"/>
        <v>9</v>
      </c>
      <c r="JB42" s="83">
        <f t="shared" si="5"/>
        <v>18</v>
      </c>
      <c r="JC42" s="83">
        <f t="shared" si="5"/>
        <v>0</v>
      </c>
      <c r="JD42" s="83">
        <f t="shared" si="5"/>
        <v>6</v>
      </c>
      <c r="JE42" s="83">
        <f t="shared" si="5"/>
        <v>19</v>
      </c>
      <c r="JF42" s="83">
        <f t="shared" si="5"/>
        <v>2</v>
      </c>
      <c r="JG42" s="83">
        <f t="shared" si="5"/>
        <v>1</v>
      </c>
      <c r="JH42" s="83">
        <f t="shared" si="5"/>
        <v>23</v>
      </c>
      <c r="JI42" s="83">
        <f t="shared" si="5"/>
        <v>3</v>
      </c>
      <c r="JJ42" s="83">
        <f t="shared" si="5"/>
        <v>1</v>
      </c>
      <c r="JK42" s="83">
        <f t="shared" si="5"/>
        <v>21</v>
      </c>
      <c r="JL42" s="83">
        <f t="shared" ref="JL42:LW42" si="6">SUM(JL15:JL41)</f>
        <v>5</v>
      </c>
      <c r="JM42" s="83">
        <f t="shared" si="6"/>
        <v>1</v>
      </c>
      <c r="JN42" s="83">
        <f t="shared" si="6"/>
        <v>21</v>
      </c>
      <c r="JO42" s="83">
        <f t="shared" si="6"/>
        <v>5</v>
      </c>
      <c r="JP42" s="83">
        <f t="shared" si="6"/>
        <v>1</v>
      </c>
      <c r="JQ42" s="83">
        <f t="shared" si="6"/>
        <v>22</v>
      </c>
      <c r="JR42" s="83">
        <f t="shared" si="6"/>
        <v>4</v>
      </c>
      <c r="JS42" s="83">
        <f t="shared" si="6"/>
        <v>5</v>
      </c>
      <c r="JT42" s="83">
        <f t="shared" si="6"/>
        <v>20</v>
      </c>
      <c r="JU42" s="83">
        <f t="shared" si="6"/>
        <v>2</v>
      </c>
      <c r="JV42" s="83">
        <f t="shared" si="6"/>
        <v>1</v>
      </c>
      <c r="JW42" s="83">
        <f t="shared" si="6"/>
        <v>24</v>
      </c>
      <c r="JX42" s="83">
        <f t="shared" si="6"/>
        <v>2</v>
      </c>
      <c r="JY42" s="83">
        <f t="shared" si="6"/>
        <v>5</v>
      </c>
      <c r="JZ42" s="83">
        <f t="shared" si="6"/>
        <v>19</v>
      </c>
      <c r="KA42" s="83">
        <f t="shared" si="6"/>
        <v>3</v>
      </c>
      <c r="KB42" s="83">
        <f t="shared" si="6"/>
        <v>0</v>
      </c>
      <c r="KC42" s="83">
        <f t="shared" si="6"/>
        <v>26</v>
      </c>
      <c r="KD42" s="83">
        <f t="shared" si="6"/>
        <v>1</v>
      </c>
      <c r="KE42" s="83">
        <f t="shared" si="6"/>
        <v>7</v>
      </c>
      <c r="KF42" s="83">
        <f t="shared" si="6"/>
        <v>18</v>
      </c>
      <c r="KG42" s="83">
        <f t="shared" si="6"/>
        <v>2</v>
      </c>
      <c r="KH42" s="83">
        <f t="shared" si="6"/>
        <v>0</v>
      </c>
      <c r="KI42" s="83">
        <f t="shared" si="6"/>
        <v>19</v>
      </c>
      <c r="KJ42" s="83">
        <f t="shared" si="6"/>
        <v>8</v>
      </c>
      <c r="KK42" s="83">
        <f t="shared" si="6"/>
        <v>7</v>
      </c>
      <c r="KL42" s="83">
        <f t="shared" si="6"/>
        <v>20</v>
      </c>
      <c r="KM42" s="83">
        <f t="shared" si="6"/>
        <v>0</v>
      </c>
      <c r="KN42" s="83">
        <f t="shared" si="6"/>
        <v>4</v>
      </c>
      <c r="KO42" s="83">
        <f t="shared" si="6"/>
        <v>20</v>
      </c>
      <c r="KP42" s="83">
        <f t="shared" si="6"/>
        <v>3</v>
      </c>
      <c r="KQ42" s="83">
        <f t="shared" si="6"/>
        <v>7</v>
      </c>
      <c r="KR42" s="83">
        <f t="shared" si="6"/>
        <v>17</v>
      </c>
      <c r="KS42" s="83">
        <f t="shared" si="6"/>
        <v>3</v>
      </c>
      <c r="KT42" s="83">
        <f t="shared" si="6"/>
        <v>8</v>
      </c>
      <c r="KU42" s="83">
        <f t="shared" si="6"/>
        <v>16</v>
      </c>
      <c r="KV42" s="83">
        <f t="shared" si="6"/>
        <v>3</v>
      </c>
      <c r="KW42" s="83">
        <f t="shared" si="6"/>
        <v>7</v>
      </c>
      <c r="KX42" s="83">
        <f t="shared" si="6"/>
        <v>18</v>
      </c>
      <c r="KY42" s="83">
        <f t="shared" si="6"/>
        <v>2</v>
      </c>
      <c r="KZ42" s="83">
        <f t="shared" si="6"/>
        <v>3</v>
      </c>
      <c r="LA42" s="83">
        <f t="shared" si="6"/>
        <v>21</v>
      </c>
      <c r="LB42" s="83">
        <f t="shared" si="6"/>
        <v>3</v>
      </c>
      <c r="LC42" s="83">
        <f t="shared" si="6"/>
        <v>5</v>
      </c>
      <c r="LD42" s="83">
        <f t="shared" si="6"/>
        <v>19</v>
      </c>
      <c r="LE42" s="83">
        <f t="shared" si="6"/>
        <v>3</v>
      </c>
      <c r="LF42" s="83">
        <f t="shared" si="6"/>
        <v>9</v>
      </c>
      <c r="LG42" s="83">
        <f t="shared" si="6"/>
        <v>15</v>
      </c>
      <c r="LH42" s="83">
        <f t="shared" si="6"/>
        <v>3</v>
      </c>
      <c r="LI42" s="83">
        <f t="shared" si="6"/>
        <v>6</v>
      </c>
      <c r="LJ42" s="83">
        <f t="shared" si="6"/>
        <v>18</v>
      </c>
      <c r="LK42" s="83">
        <f t="shared" si="6"/>
        <v>3</v>
      </c>
      <c r="LL42" s="83">
        <f t="shared" si="6"/>
        <v>4</v>
      </c>
      <c r="LM42" s="83">
        <f t="shared" si="6"/>
        <v>20</v>
      </c>
      <c r="LN42" s="83">
        <f t="shared" si="6"/>
        <v>3</v>
      </c>
      <c r="LO42" s="83">
        <f t="shared" si="6"/>
        <v>7</v>
      </c>
      <c r="LP42" s="83">
        <f t="shared" si="6"/>
        <v>17</v>
      </c>
      <c r="LQ42" s="83">
        <f t="shared" si="6"/>
        <v>3</v>
      </c>
      <c r="LR42" s="83">
        <f t="shared" si="6"/>
        <v>5</v>
      </c>
      <c r="LS42" s="83">
        <f t="shared" si="6"/>
        <v>20</v>
      </c>
      <c r="LT42" s="83">
        <f t="shared" si="6"/>
        <v>2</v>
      </c>
      <c r="LU42" s="83">
        <f t="shared" si="6"/>
        <v>5</v>
      </c>
      <c r="LV42" s="83">
        <f t="shared" si="6"/>
        <v>19</v>
      </c>
      <c r="LW42" s="83">
        <f t="shared" si="6"/>
        <v>3</v>
      </c>
      <c r="LX42" s="83">
        <f t="shared" ref="LX42:OI42" si="7">SUM(LX15:LX41)</f>
        <v>5</v>
      </c>
      <c r="LY42" s="83">
        <f t="shared" si="7"/>
        <v>19</v>
      </c>
      <c r="LZ42" s="83">
        <f t="shared" si="7"/>
        <v>3</v>
      </c>
      <c r="MA42" s="83">
        <f t="shared" si="7"/>
        <v>7</v>
      </c>
      <c r="MB42" s="83">
        <f t="shared" si="7"/>
        <v>17</v>
      </c>
      <c r="MC42" s="83">
        <f t="shared" si="7"/>
        <v>3</v>
      </c>
      <c r="MD42" s="83">
        <f t="shared" si="7"/>
        <v>4</v>
      </c>
      <c r="ME42" s="83">
        <f t="shared" si="7"/>
        <v>19</v>
      </c>
      <c r="MF42" s="83">
        <f t="shared" si="7"/>
        <v>4</v>
      </c>
      <c r="MG42" s="83">
        <f t="shared" si="7"/>
        <v>5</v>
      </c>
      <c r="MH42" s="83">
        <f t="shared" si="7"/>
        <v>19</v>
      </c>
      <c r="MI42" s="83">
        <f t="shared" si="7"/>
        <v>3</v>
      </c>
      <c r="MJ42" s="83">
        <f t="shared" si="7"/>
        <v>7</v>
      </c>
      <c r="MK42" s="83">
        <f t="shared" si="7"/>
        <v>19</v>
      </c>
      <c r="ML42" s="83">
        <f t="shared" si="7"/>
        <v>1</v>
      </c>
      <c r="MM42" s="83">
        <f t="shared" si="7"/>
        <v>7</v>
      </c>
      <c r="MN42" s="83">
        <f t="shared" si="7"/>
        <v>17</v>
      </c>
      <c r="MO42" s="83">
        <f t="shared" si="7"/>
        <v>3</v>
      </c>
      <c r="MP42" s="83">
        <f t="shared" si="7"/>
        <v>9</v>
      </c>
      <c r="MQ42" s="83">
        <f t="shared" si="7"/>
        <v>15</v>
      </c>
      <c r="MR42" s="83">
        <f t="shared" si="7"/>
        <v>3</v>
      </c>
      <c r="MS42" s="83">
        <f t="shared" si="7"/>
        <v>4</v>
      </c>
      <c r="MT42" s="83">
        <f t="shared" si="7"/>
        <v>20</v>
      </c>
      <c r="MU42" s="83">
        <f t="shared" si="7"/>
        <v>3</v>
      </c>
      <c r="MV42" s="83">
        <f t="shared" si="7"/>
        <v>9</v>
      </c>
      <c r="MW42" s="83">
        <f t="shared" si="7"/>
        <v>15</v>
      </c>
      <c r="MX42" s="83">
        <f t="shared" si="7"/>
        <v>3</v>
      </c>
      <c r="MY42" s="83">
        <f t="shared" si="7"/>
        <v>8</v>
      </c>
      <c r="MZ42" s="83">
        <f t="shared" si="7"/>
        <v>16</v>
      </c>
      <c r="NA42" s="83">
        <f t="shared" si="7"/>
        <v>3</v>
      </c>
      <c r="NB42" s="83">
        <f t="shared" si="7"/>
        <v>6</v>
      </c>
      <c r="NC42" s="83">
        <f t="shared" si="7"/>
        <v>19</v>
      </c>
      <c r="ND42" s="83">
        <f t="shared" si="7"/>
        <v>2</v>
      </c>
      <c r="NE42" s="83">
        <f t="shared" si="7"/>
        <v>5</v>
      </c>
      <c r="NF42" s="83">
        <f t="shared" si="7"/>
        <v>19</v>
      </c>
      <c r="NG42" s="83">
        <f t="shared" si="7"/>
        <v>3</v>
      </c>
      <c r="NH42" s="83">
        <f t="shared" si="7"/>
        <v>4</v>
      </c>
      <c r="NI42" s="83">
        <f t="shared" si="7"/>
        <v>20</v>
      </c>
      <c r="NJ42" s="83">
        <f t="shared" si="7"/>
        <v>3</v>
      </c>
      <c r="NK42" s="83">
        <f t="shared" si="7"/>
        <v>5</v>
      </c>
      <c r="NL42" s="83">
        <f t="shared" si="7"/>
        <v>19</v>
      </c>
      <c r="NM42" s="83">
        <f t="shared" si="7"/>
        <v>3</v>
      </c>
      <c r="NN42" s="83">
        <f t="shared" si="7"/>
        <v>6</v>
      </c>
      <c r="NO42" s="83">
        <f t="shared" si="7"/>
        <v>18</v>
      </c>
      <c r="NP42" s="83">
        <f t="shared" si="7"/>
        <v>3</v>
      </c>
      <c r="NQ42" s="83">
        <f t="shared" si="7"/>
        <v>6</v>
      </c>
      <c r="NR42" s="83">
        <f t="shared" si="7"/>
        <v>19</v>
      </c>
      <c r="NS42" s="83">
        <f t="shared" si="7"/>
        <v>2</v>
      </c>
      <c r="NT42" s="83">
        <f t="shared" si="7"/>
        <v>4</v>
      </c>
      <c r="NU42" s="83">
        <f t="shared" si="7"/>
        <v>21</v>
      </c>
      <c r="NV42" s="83">
        <f t="shared" si="7"/>
        <v>2</v>
      </c>
      <c r="NW42" s="83">
        <f t="shared" si="7"/>
        <v>3</v>
      </c>
      <c r="NX42" s="83">
        <f t="shared" si="7"/>
        <v>20</v>
      </c>
      <c r="NY42" s="83">
        <f t="shared" si="7"/>
        <v>4</v>
      </c>
      <c r="NZ42" s="83">
        <f t="shared" si="7"/>
        <v>6</v>
      </c>
      <c r="OA42" s="83">
        <f t="shared" si="7"/>
        <v>20</v>
      </c>
      <c r="OB42" s="83">
        <f t="shared" si="7"/>
        <v>1</v>
      </c>
      <c r="OC42" s="83">
        <f t="shared" si="7"/>
        <v>8</v>
      </c>
      <c r="OD42" s="83">
        <f t="shared" si="7"/>
        <v>17</v>
      </c>
      <c r="OE42" s="83">
        <f t="shared" si="7"/>
        <v>2</v>
      </c>
      <c r="OF42" s="83">
        <f t="shared" si="7"/>
        <v>4</v>
      </c>
      <c r="OG42" s="83">
        <f t="shared" si="7"/>
        <v>20</v>
      </c>
      <c r="OH42" s="83">
        <f t="shared" si="7"/>
        <v>3</v>
      </c>
      <c r="OI42" s="83">
        <f t="shared" si="7"/>
        <v>6</v>
      </c>
      <c r="OJ42" s="83">
        <f t="shared" ref="OJ42:QU42" si="8">SUM(OJ15:OJ41)</f>
        <v>19</v>
      </c>
      <c r="OK42" s="83">
        <f t="shared" si="8"/>
        <v>2</v>
      </c>
      <c r="OL42" s="83">
        <f t="shared" si="8"/>
        <v>4</v>
      </c>
      <c r="OM42" s="83">
        <f t="shared" si="8"/>
        <v>19</v>
      </c>
      <c r="ON42" s="83">
        <f t="shared" si="8"/>
        <v>4</v>
      </c>
      <c r="OO42" s="83">
        <f t="shared" si="8"/>
        <v>6</v>
      </c>
      <c r="OP42" s="83">
        <f t="shared" si="8"/>
        <v>18</v>
      </c>
      <c r="OQ42" s="83">
        <f t="shared" si="8"/>
        <v>3</v>
      </c>
      <c r="OR42" s="83">
        <f t="shared" si="8"/>
        <v>5</v>
      </c>
      <c r="OS42" s="83">
        <f t="shared" si="8"/>
        <v>19</v>
      </c>
      <c r="OT42" s="83">
        <f t="shared" si="8"/>
        <v>3</v>
      </c>
      <c r="OU42" s="83">
        <f t="shared" si="8"/>
        <v>7</v>
      </c>
      <c r="OV42" s="83">
        <f t="shared" si="8"/>
        <v>18</v>
      </c>
      <c r="OW42" s="83">
        <f t="shared" si="8"/>
        <v>2</v>
      </c>
      <c r="OX42" s="83">
        <f t="shared" si="8"/>
        <v>5</v>
      </c>
      <c r="OY42" s="83">
        <f t="shared" si="8"/>
        <v>20</v>
      </c>
      <c r="OZ42" s="83">
        <f t="shared" si="8"/>
        <v>2</v>
      </c>
      <c r="PA42" s="83">
        <f t="shared" si="8"/>
        <v>9</v>
      </c>
      <c r="PB42" s="83">
        <f t="shared" si="8"/>
        <v>17</v>
      </c>
      <c r="PC42" s="83">
        <f t="shared" si="8"/>
        <v>1</v>
      </c>
      <c r="PD42" s="83">
        <f t="shared" si="8"/>
        <v>5</v>
      </c>
      <c r="PE42" s="83">
        <f t="shared" si="8"/>
        <v>17</v>
      </c>
      <c r="PF42" s="83">
        <f t="shared" si="8"/>
        <v>4</v>
      </c>
      <c r="PG42" s="83">
        <f t="shared" si="8"/>
        <v>6</v>
      </c>
      <c r="PH42" s="83">
        <f t="shared" si="8"/>
        <v>18</v>
      </c>
      <c r="PI42" s="83">
        <f t="shared" si="8"/>
        <v>3</v>
      </c>
      <c r="PJ42" s="83">
        <f t="shared" si="8"/>
        <v>12</v>
      </c>
      <c r="PK42" s="83">
        <f t="shared" si="8"/>
        <v>15</v>
      </c>
      <c r="PL42" s="83">
        <f t="shared" si="8"/>
        <v>0</v>
      </c>
      <c r="PM42" s="83">
        <f t="shared" si="8"/>
        <v>8</v>
      </c>
      <c r="PN42" s="83">
        <f t="shared" si="8"/>
        <v>18</v>
      </c>
      <c r="PO42" s="83">
        <f t="shared" si="8"/>
        <v>1</v>
      </c>
      <c r="PP42" s="83">
        <f t="shared" si="8"/>
        <v>5</v>
      </c>
      <c r="PQ42" s="83">
        <f t="shared" si="8"/>
        <v>20</v>
      </c>
      <c r="PR42" s="83">
        <f t="shared" si="8"/>
        <v>2</v>
      </c>
      <c r="PS42" s="83">
        <f t="shared" si="8"/>
        <v>4</v>
      </c>
      <c r="PT42" s="83">
        <f t="shared" si="8"/>
        <v>19</v>
      </c>
      <c r="PU42" s="83">
        <f t="shared" si="8"/>
        <v>4</v>
      </c>
      <c r="PV42" s="83">
        <f t="shared" si="8"/>
        <v>5</v>
      </c>
      <c r="PW42" s="83">
        <f t="shared" si="8"/>
        <v>18</v>
      </c>
      <c r="PX42" s="83">
        <f t="shared" si="8"/>
        <v>4</v>
      </c>
      <c r="PY42" s="83">
        <f t="shared" si="8"/>
        <v>4</v>
      </c>
      <c r="PZ42" s="83">
        <f t="shared" si="8"/>
        <v>21</v>
      </c>
      <c r="QA42" s="83">
        <f t="shared" si="8"/>
        <v>2</v>
      </c>
      <c r="QB42" s="83">
        <f t="shared" si="8"/>
        <v>6</v>
      </c>
      <c r="QC42" s="83">
        <f t="shared" si="8"/>
        <v>18</v>
      </c>
      <c r="QD42" s="83">
        <f t="shared" si="8"/>
        <v>3</v>
      </c>
      <c r="QE42" s="83">
        <f t="shared" si="8"/>
        <v>3</v>
      </c>
      <c r="QF42" s="83">
        <f t="shared" si="8"/>
        <v>23</v>
      </c>
      <c r="QG42" s="83">
        <f t="shared" si="8"/>
        <v>1</v>
      </c>
      <c r="QH42" s="83">
        <f t="shared" si="8"/>
        <v>5</v>
      </c>
      <c r="QI42" s="83">
        <f t="shared" si="8"/>
        <v>20</v>
      </c>
      <c r="QJ42" s="83">
        <f t="shared" si="8"/>
        <v>2</v>
      </c>
      <c r="QK42" s="83">
        <f t="shared" si="8"/>
        <v>3</v>
      </c>
      <c r="QL42" s="83">
        <f t="shared" si="8"/>
        <v>21</v>
      </c>
      <c r="QM42" s="83">
        <f t="shared" si="8"/>
        <v>3</v>
      </c>
      <c r="QN42" s="83">
        <f t="shared" si="8"/>
        <v>7</v>
      </c>
      <c r="QO42" s="83">
        <f t="shared" si="8"/>
        <v>19</v>
      </c>
      <c r="QP42" s="83">
        <f t="shared" si="8"/>
        <v>1</v>
      </c>
      <c r="QQ42" s="83">
        <f t="shared" si="8"/>
        <v>9</v>
      </c>
      <c r="QR42" s="83">
        <f t="shared" si="8"/>
        <v>17</v>
      </c>
      <c r="QS42" s="83">
        <f t="shared" si="8"/>
        <v>1</v>
      </c>
      <c r="QT42" s="83">
        <f t="shared" si="8"/>
        <v>4</v>
      </c>
      <c r="QU42" s="83">
        <f t="shared" si="8"/>
        <v>20</v>
      </c>
      <c r="QV42" s="83">
        <f t="shared" ref="QV42:SS42" si="9">SUM(QV15:QV41)</f>
        <v>3</v>
      </c>
      <c r="QW42" s="83">
        <f t="shared" si="9"/>
        <v>9</v>
      </c>
      <c r="QX42" s="83">
        <f t="shared" si="9"/>
        <v>17</v>
      </c>
      <c r="QY42" s="83">
        <f t="shared" si="9"/>
        <v>1</v>
      </c>
      <c r="QZ42" s="83">
        <f t="shared" si="9"/>
        <v>6</v>
      </c>
      <c r="RA42" s="83">
        <f t="shared" si="9"/>
        <v>19</v>
      </c>
      <c r="RB42" s="83">
        <f t="shared" si="9"/>
        <v>2</v>
      </c>
      <c r="RC42" s="83">
        <f t="shared" si="9"/>
        <v>7</v>
      </c>
      <c r="RD42" s="83">
        <f t="shared" si="9"/>
        <v>17</v>
      </c>
      <c r="RE42" s="83">
        <f t="shared" si="9"/>
        <v>3</v>
      </c>
      <c r="RF42" s="83">
        <f t="shared" si="9"/>
        <v>7</v>
      </c>
      <c r="RG42" s="83">
        <f t="shared" si="9"/>
        <v>19</v>
      </c>
      <c r="RH42" s="83">
        <f t="shared" si="9"/>
        <v>1</v>
      </c>
      <c r="RI42" s="83">
        <f t="shared" si="9"/>
        <v>6</v>
      </c>
      <c r="RJ42" s="83">
        <f t="shared" si="9"/>
        <v>21</v>
      </c>
      <c r="RK42" s="83">
        <f t="shared" si="9"/>
        <v>0</v>
      </c>
      <c r="RL42" s="83">
        <f t="shared" si="9"/>
        <v>5</v>
      </c>
      <c r="RM42" s="83">
        <f t="shared" si="9"/>
        <v>21</v>
      </c>
      <c r="RN42" s="83">
        <f t="shared" si="9"/>
        <v>1</v>
      </c>
      <c r="RO42" s="83">
        <f t="shared" si="9"/>
        <v>5</v>
      </c>
      <c r="RP42" s="83">
        <f t="shared" si="9"/>
        <v>21</v>
      </c>
      <c r="RQ42" s="83">
        <f t="shared" si="9"/>
        <v>1</v>
      </c>
      <c r="RR42" s="83">
        <f t="shared" si="9"/>
        <v>5</v>
      </c>
      <c r="RS42" s="83">
        <f t="shared" si="9"/>
        <v>19</v>
      </c>
      <c r="RT42" s="83">
        <f t="shared" si="9"/>
        <v>3</v>
      </c>
      <c r="RU42" s="83">
        <f t="shared" si="9"/>
        <v>7</v>
      </c>
      <c r="RV42" s="83">
        <f t="shared" si="9"/>
        <v>18</v>
      </c>
      <c r="RW42" s="83">
        <f t="shared" si="9"/>
        <v>2</v>
      </c>
      <c r="RX42" s="83">
        <f t="shared" si="9"/>
        <v>8</v>
      </c>
      <c r="RY42" s="83">
        <f t="shared" si="9"/>
        <v>15</v>
      </c>
      <c r="RZ42" s="83">
        <f t="shared" si="9"/>
        <v>4</v>
      </c>
      <c r="SA42" s="83">
        <f t="shared" si="9"/>
        <v>5</v>
      </c>
      <c r="SB42" s="83">
        <f t="shared" si="9"/>
        <v>20</v>
      </c>
      <c r="SC42" s="83">
        <f t="shared" si="9"/>
        <v>2</v>
      </c>
      <c r="SD42" s="83">
        <f t="shared" si="9"/>
        <v>3</v>
      </c>
      <c r="SE42" s="83">
        <f t="shared" si="9"/>
        <v>21</v>
      </c>
      <c r="SF42" s="83">
        <f t="shared" si="9"/>
        <v>3</v>
      </c>
      <c r="SG42" s="83">
        <f t="shared" si="9"/>
        <v>8</v>
      </c>
      <c r="SH42" s="83">
        <f t="shared" si="9"/>
        <v>17</v>
      </c>
      <c r="SI42" s="83">
        <f t="shared" si="9"/>
        <v>2</v>
      </c>
      <c r="SJ42" s="83">
        <f t="shared" si="9"/>
        <v>5</v>
      </c>
      <c r="SK42" s="83">
        <f t="shared" si="9"/>
        <v>21</v>
      </c>
      <c r="SL42" s="83">
        <f t="shared" si="9"/>
        <v>1</v>
      </c>
      <c r="SM42" s="83">
        <f t="shared" si="9"/>
        <v>4</v>
      </c>
      <c r="SN42" s="83">
        <f t="shared" si="9"/>
        <v>21</v>
      </c>
      <c r="SO42" s="83">
        <f t="shared" si="9"/>
        <v>2</v>
      </c>
      <c r="SP42" s="83">
        <f t="shared" si="9"/>
        <v>4</v>
      </c>
      <c r="SQ42" s="83">
        <f t="shared" si="9"/>
        <v>19</v>
      </c>
      <c r="SR42" s="83">
        <f t="shared" si="9"/>
        <v>4</v>
      </c>
      <c r="SS42" s="83">
        <f t="shared" si="9"/>
        <v>5</v>
      </c>
      <c r="ST42" s="83"/>
      <c r="SU42" s="83">
        <f t="shared" ref="SU42:VF42" si="10">SUM(SU15:SU41)</f>
        <v>1</v>
      </c>
      <c r="SV42" s="83">
        <f t="shared" si="10"/>
        <v>5</v>
      </c>
      <c r="SW42" s="83">
        <f t="shared" si="10"/>
        <v>20</v>
      </c>
      <c r="SX42" s="83">
        <f t="shared" si="10"/>
        <v>2</v>
      </c>
      <c r="SY42" s="83">
        <f t="shared" si="10"/>
        <v>1</v>
      </c>
      <c r="SZ42" s="83">
        <f t="shared" si="10"/>
        <v>21</v>
      </c>
      <c r="TA42" s="83">
        <f t="shared" si="10"/>
        <v>2</v>
      </c>
      <c r="TB42" s="83">
        <f t="shared" si="10"/>
        <v>6</v>
      </c>
      <c r="TC42" s="83">
        <f t="shared" si="10"/>
        <v>18</v>
      </c>
      <c r="TD42" s="83">
        <f t="shared" si="10"/>
        <v>3</v>
      </c>
      <c r="TE42" s="83">
        <f t="shared" si="10"/>
        <v>8</v>
      </c>
      <c r="TF42" s="83">
        <f t="shared" si="10"/>
        <v>18</v>
      </c>
      <c r="TG42" s="83">
        <f t="shared" si="10"/>
        <v>1</v>
      </c>
      <c r="TH42" s="83">
        <f t="shared" si="10"/>
        <v>5</v>
      </c>
      <c r="TI42" s="83">
        <f t="shared" si="10"/>
        <v>20</v>
      </c>
      <c r="TJ42" s="83">
        <f t="shared" si="10"/>
        <v>2</v>
      </c>
      <c r="TK42" s="83">
        <f t="shared" si="10"/>
        <v>4</v>
      </c>
      <c r="TL42" s="83">
        <f t="shared" si="10"/>
        <v>22</v>
      </c>
      <c r="TM42" s="83">
        <f t="shared" si="10"/>
        <v>1</v>
      </c>
      <c r="TN42" s="83">
        <f t="shared" si="10"/>
        <v>0</v>
      </c>
      <c r="TO42" s="83">
        <f t="shared" si="10"/>
        <v>20</v>
      </c>
      <c r="TP42" s="83">
        <f t="shared" si="10"/>
        <v>2</v>
      </c>
      <c r="TQ42" s="83">
        <f t="shared" si="10"/>
        <v>3</v>
      </c>
      <c r="TR42" s="83">
        <f t="shared" si="10"/>
        <v>21</v>
      </c>
      <c r="TS42" s="83">
        <f t="shared" si="10"/>
        <v>3</v>
      </c>
      <c r="TT42" s="83">
        <f t="shared" si="10"/>
        <v>8</v>
      </c>
      <c r="TU42" s="83">
        <v>19</v>
      </c>
      <c r="TV42" s="83">
        <f t="shared" si="10"/>
        <v>2</v>
      </c>
      <c r="TW42" s="83">
        <f t="shared" si="10"/>
        <v>5</v>
      </c>
      <c r="TX42" s="83">
        <f t="shared" si="10"/>
        <v>21</v>
      </c>
      <c r="TY42" s="83">
        <f t="shared" si="10"/>
        <v>1</v>
      </c>
      <c r="TZ42" s="83">
        <f t="shared" si="10"/>
        <v>4</v>
      </c>
      <c r="UA42" s="83">
        <f t="shared" si="10"/>
        <v>21</v>
      </c>
      <c r="UB42" s="83">
        <f t="shared" si="10"/>
        <v>0</v>
      </c>
      <c r="UC42" s="83">
        <f t="shared" si="10"/>
        <v>0</v>
      </c>
      <c r="UD42" s="83">
        <f t="shared" si="10"/>
        <v>21</v>
      </c>
      <c r="UE42" s="83">
        <f t="shared" si="10"/>
        <v>1</v>
      </c>
      <c r="UF42" s="83">
        <f t="shared" si="10"/>
        <v>3</v>
      </c>
      <c r="UG42" s="83">
        <f t="shared" si="10"/>
        <v>21</v>
      </c>
      <c r="UH42" s="83">
        <f t="shared" si="10"/>
        <v>3</v>
      </c>
      <c r="UI42" s="83">
        <f t="shared" si="10"/>
        <v>8</v>
      </c>
      <c r="UJ42" s="83">
        <f t="shared" si="10"/>
        <v>17</v>
      </c>
      <c r="UK42" s="83">
        <f t="shared" si="10"/>
        <v>2</v>
      </c>
      <c r="UL42" s="83">
        <f t="shared" si="10"/>
        <v>5</v>
      </c>
      <c r="UM42" s="83">
        <f t="shared" si="10"/>
        <v>21</v>
      </c>
      <c r="UN42" s="83">
        <f t="shared" si="10"/>
        <v>1</v>
      </c>
      <c r="UO42" s="83">
        <f t="shared" si="10"/>
        <v>4</v>
      </c>
      <c r="UP42" s="83">
        <f t="shared" si="10"/>
        <v>20</v>
      </c>
      <c r="UQ42" s="83">
        <f t="shared" si="10"/>
        <v>0</v>
      </c>
      <c r="UR42" s="83">
        <f t="shared" si="10"/>
        <v>5</v>
      </c>
      <c r="US42" s="83">
        <f t="shared" si="10"/>
        <v>21</v>
      </c>
      <c r="UT42" s="83">
        <f t="shared" si="10"/>
        <v>1</v>
      </c>
      <c r="UU42" s="83">
        <f t="shared" si="10"/>
        <v>6</v>
      </c>
      <c r="UV42" s="83">
        <f t="shared" si="10"/>
        <v>21</v>
      </c>
      <c r="UW42" s="83">
        <f t="shared" si="10"/>
        <v>0</v>
      </c>
      <c r="UX42" s="83">
        <f t="shared" si="10"/>
        <v>1</v>
      </c>
      <c r="UY42" s="83">
        <f t="shared" si="10"/>
        <v>25</v>
      </c>
      <c r="UZ42" s="83">
        <f t="shared" si="10"/>
        <v>1</v>
      </c>
      <c r="VA42" s="83">
        <f t="shared" si="10"/>
        <v>5</v>
      </c>
      <c r="VB42" s="83">
        <f t="shared" si="10"/>
        <v>19</v>
      </c>
      <c r="VC42" s="83">
        <f t="shared" si="10"/>
        <v>1</v>
      </c>
      <c r="VD42" s="83">
        <f t="shared" si="10"/>
        <v>7</v>
      </c>
      <c r="VE42" s="83">
        <f t="shared" si="10"/>
        <v>20</v>
      </c>
      <c r="VF42" s="83">
        <f t="shared" si="10"/>
        <v>0</v>
      </c>
      <c r="VG42" s="83">
        <f t="shared" ref="VG42" si="11">SUM(VG15:VG41)</f>
        <v>8</v>
      </c>
      <c r="VH42" s="4">
        <v>19</v>
      </c>
      <c r="VI42" s="4">
        <v>1</v>
      </c>
      <c r="VJ42" s="4">
        <v>8</v>
      </c>
      <c r="VK42" s="4">
        <v>20</v>
      </c>
      <c r="VL42" s="4">
        <v>2</v>
      </c>
    </row>
    <row r="43" spans="1:584" ht="37.5" customHeight="1" x14ac:dyDescent="0.25">
      <c r="A43" s="75" t="s">
        <v>3194</v>
      </c>
      <c r="C43" s="10">
        <f>C42/28%</f>
        <v>67.857142857142847</v>
      </c>
      <c r="D43" s="10">
        <f>D42/28%</f>
        <v>32.142857142857139</v>
      </c>
      <c r="E43" s="10">
        <f>E42/27%</f>
        <v>0</v>
      </c>
      <c r="F43" s="10">
        <f t="shared" ref="F43:L43" si="12">F42/28%</f>
        <v>64.285714285714278</v>
      </c>
      <c r="G43" s="10">
        <f t="shared" si="12"/>
        <v>28.571428571428569</v>
      </c>
      <c r="H43" s="10">
        <f t="shared" si="12"/>
        <v>3.5714285714285712</v>
      </c>
      <c r="I43" s="10">
        <f t="shared" si="12"/>
        <v>67.857142857142847</v>
      </c>
      <c r="J43" s="10">
        <f t="shared" si="12"/>
        <v>24.999999999999996</v>
      </c>
      <c r="K43" s="10">
        <f t="shared" si="12"/>
        <v>3.5714285714285712</v>
      </c>
      <c r="L43" s="10">
        <f t="shared" si="12"/>
        <v>74.999999999999986</v>
      </c>
      <c r="M43" s="10">
        <f>M42/28</f>
        <v>0.25</v>
      </c>
      <c r="N43" s="10">
        <f t="shared" ref="N43:BS43" si="13">N42/27%</f>
        <v>0</v>
      </c>
      <c r="O43" s="10">
        <f>O42/27%</f>
        <v>74.074074074074076</v>
      </c>
      <c r="P43" s="10">
        <f>P42/27%</f>
        <v>25.925925925925924</v>
      </c>
      <c r="Q43" s="10">
        <f t="shared" si="13"/>
        <v>7.4074074074074066</v>
      </c>
      <c r="R43" s="10">
        <f t="shared" si="13"/>
        <v>77.777777777777771</v>
      </c>
      <c r="S43" s="10">
        <f t="shared" si="13"/>
        <v>14.814814814814813</v>
      </c>
      <c r="T43" s="10">
        <f t="shared" si="13"/>
        <v>3.7037037037037033</v>
      </c>
      <c r="U43" s="10">
        <f t="shared" si="13"/>
        <v>25.925925925925924</v>
      </c>
      <c r="V43" s="10">
        <f>V42/27%</f>
        <v>59.259259259259252</v>
      </c>
      <c r="W43" s="10">
        <f t="shared" si="13"/>
        <v>14.814814814814813</v>
      </c>
      <c r="X43" s="10">
        <f t="shared" si="13"/>
        <v>18.518518518518519</v>
      </c>
      <c r="Y43" s="10">
        <f t="shared" si="13"/>
        <v>77.777777777777771</v>
      </c>
      <c r="Z43" s="10">
        <f t="shared" si="13"/>
        <v>3.7037037037037033</v>
      </c>
      <c r="AA43" s="10">
        <f t="shared" si="13"/>
        <v>48.148148148148145</v>
      </c>
      <c r="AB43" s="10">
        <f t="shared" si="13"/>
        <v>48.148148148148145</v>
      </c>
      <c r="AC43" s="10">
        <f t="shared" si="13"/>
        <v>3.7037037037037033</v>
      </c>
      <c r="AD43" s="10">
        <f t="shared" si="13"/>
        <v>14.814814814814813</v>
      </c>
      <c r="AE43" s="10">
        <f t="shared" si="13"/>
        <v>74.074074074074076</v>
      </c>
      <c r="AF43" s="10">
        <f t="shared" si="13"/>
        <v>11.111111111111111</v>
      </c>
      <c r="AG43" s="10">
        <f t="shared" si="13"/>
        <v>18.518518518518519</v>
      </c>
      <c r="AH43" s="10">
        <f t="shared" si="13"/>
        <v>77.777777777777771</v>
      </c>
      <c r="AI43" s="10">
        <f t="shared" si="13"/>
        <v>3.7037037037037033</v>
      </c>
      <c r="AJ43" s="10">
        <f t="shared" si="13"/>
        <v>18.518518518518519</v>
      </c>
      <c r="AK43" s="10">
        <f t="shared" si="13"/>
        <v>70.370370370370367</v>
      </c>
      <c r="AL43" s="10">
        <f t="shared" si="13"/>
        <v>11.111111111111111</v>
      </c>
      <c r="AM43" s="10">
        <f t="shared" si="13"/>
        <v>22.222222222222221</v>
      </c>
      <c r="AN43" s="10">
        <f t="shared" si="13"/>
        <v>70.370370370370367</v>
      </c>
      <c r="AO43" s="10">
        <f t="shared" si="13"/>
        <v>7.4074074074074066</v>
      </c>
      <c r="AP43" s="10">
        <f>AP42/27%</f>
        <v>14.814814814814813</v>
      </c>
      <c r="AQ43" s="10">
        <f t="shared" si="13"/>
        <v>70.370370370370367</v>
      </c>
      <c r="AR43" s="10">
        <f t="shared" si="13"/>
        <v>14.814814814814813</v>
      </c>
      <c r="AS43" s="10">
        <f t="shared" si="13"/>
        <v>22.222222222222221</v>
      </c>
      <c r="AT43" s="10">
        <f t="shared" si="13"/>
        <v>66.666666666666657</v>
      </c>
      <c r="AU43" s="10">
        <f t="shared" si="13"/>
        <v>11.111111111111111</v>
      </c>
      <c r="AV43" s="10">
        <f>AV42/27%</f>
        <v>18.518518518518519</v>
      </c>
      <c r="AW43" s="10">
        <f t="shared" si="13"/>
        <v>66.666666666666657</v>
      </c>
      <c r="AX43" s="10">
        <f t="shared" si="13"/>
        <v>14.814814814814813</v>
      </c>
      <c r="AY43" s="10">
        <f t="shared" si="13"/>
        <v>33.333333333333329</v>
      </c>
      <c r="AZ43" s="10">
        <f t="shared" si="13"/>
        <v>51.851851851851848</v>
      </c>
      <c r="BA43" s="10">
        <f t="shared" si="13"/>
        <v>14.814814814814813</v>
      </c>
      <c r="BB43" s="10">
        <f t="shared" si="13"/>
        <v>18.518518518518519</v>
      </c>
      <c r="BC43" s="10">
        <f t="shared" si="13"/>
        <v>77.777777777777771</v>
      </c>
      <c r="BD43" s="10">
        <f t="shared" si="13"/>
        <v>3.7037037037037033</v>
      </c>
      <c r="BE43" s="10">
        <f t="shared" si="13"/>
        <v>18.518518518518519</v>
      </c>
      <c r="BF43" s="10">
        <f t="shared" si="13"/>
        <v>77.777777777777771</v>
      </c>
      <c r="BG43" s="10">
        <f t="shared" si="13"/>
        <v>3.7037037037037033</v>
      </c>
      <c r="BH43" s="10">
        <f t="shared" si="13"/>
        <v>3.7037037037037033</v>
      </c>
      <c r="BI43" s="10">
        <f t="shared" si="13"/>
        <v>85.185185185185176</v>
      </c>
      <c r="BJ43" s="10">
        <f t="shared" si="13"/>
        <v>11.111111111111111</v>
      </c>
      <c r="BK43" s="10">
        <f t="shared" si="13"/>
        <v>18.518518518518519</v>
      </c>
      <c r="BL43" s="10">
        <f>BL42/27%</f>
        <v>81.481481481481481</v>
      </c>
      <c r="BM43" s="10">
        <f>BM42/27%</f>
        <v>3.7037037037037033</v>
      </c>
      <c r="BN43" s="10">
        <f t="shared" si="13"/>
        <v>22.222222222222221</v>
      </c>
      <c r="BO43" s="10">
        <f t="shared" si="13"/>
        <v>77.777777777777771</v>
      </c>
      <c r="BP43" s="10">
        <f t="shared" si="13"/>
        <v>3.7037037037037033</v>
      </c>
      <c r="BQ43" s="10">
        <f>BQ42/27%</f>
        <v>22.222222222222221</v>
      </c>
      <c r="BR43" s="10">
        <f t="shared" si="13"/>
        <v>62.962962962962962</v>
      </c>
      <c r="BS43" s="10">
        <f t="shared" si="13"/>
        <v>14.814814814814813</v>
      </c>
      <c r="BT43" s="10">
        <f t="shared" ref="BT43:EC43" si="14">BT42/27%</f>
        <v>11.111111111111111</v>
      </c>
      <c r="BU43" s="10">
        <f t="shared" si="14"/>
        <v>66.666666666666657</v>
      </c>
      <c r="BV43" s="10">
        <f t="shared" si="14"/>
        <v>22.222222222222221</v>
      </c>
      <c r="BW43" s="10">
        <f t="shared" si="14"/>
        <v>14.814814814814813</v>
      </c>
      <c r="BX43" s="10">
        <f t="shared" si="14"/>
        <v>88.888888888888886</v>
      </c>
      <c r="BY43" s="10">
        <f t="shared" si="14"/>
        <v>3.7037037037037033</v>
      </c>
      <c r="BZ43" s="10">
        <f t="shared" si="14"/>
        <v>22.222222222222221</v>
      </c>
      <c r="CA43" s="10">
        <f t="shared" si="14"/>
        <v>70.370370370370367</v>
      </c>
      <c r="CB43" s="10">
        <f t="shared" si="14"/>
        <v>3.7037037037037033</v>
      </c>
      <c r="CC43" s="10">
        <f t="shared" si="14"/>
        <v>7.4074074074074066</v>
      </c>
      <c r="CD43" s="10">
        <f t="shared" si="14"/>
        <v>81.481481481481481</v>
      </c>
      <c r="CE43" s="10">
        <f t="shared" si="14"/>
        <v>18.518518518518519</v>
      </c>
      <c r="CF43" s="10">
        <f>CF42/27%</f>
        <v>0</v>
      </c>
      <c r="CG43" s="10">
        <f t="shared" si="14"/>
        <v>85.185185185185176</v>
      </c>
      <c r="CH43" s="10">
        <f t="shared" si="14"/>
        <v>14.814814814814813</v>
      </c>
      <c r="CI43" s="10">
        <f t="shared" si="14"/>
        <v>18.518518518518519</v>
      </c>
      <c r="CJ43" s="10">
        <f t="shared" si="14"/>
        <v>70.370370370370367</v>
      </c>
      <c r="CK43" s="10">
        <f t="shared" si="14"/>
        <v>11.111111111111111</v>
      </c>
      <c r="CL43" s="10">
        <f t="shared" si="14"/>
        <v>18.518518518518519</v>
      </c>
      <c r="CM43" s="10">
        <f t="shared" si="14"/>
        <v>81.481481481481481</v>
      </c>
      <c r="CN43" s="10">
        <f t="shared" si="14"/>
        <v>0</v>
      </c>
      <c r="CO43" s="10">
        <f>CO42/27%</f>
        <v>7.4074074074074066</v>
      </c>
      <c r="CP43" s="10">
        <f t="shared" si="14"/>
        <v>92.592592592592581</v>
      </c>
      <c r="CQ43" s="10">
        <f t="shared" si="14"/>
        <v>0</v>
      </c>
      <c r="CR43" s="10">
        <f t="shared" si="14"/>
        <v>18.518518518518519</v>
      </c>
      <c r="CS43" s="10">
        <f t="shared" si="14"/>
        <v>81.481481481481481</v>
      </c>
      <c r="CT43" s="10">
        <f t="shared" si="14"/>
        <v>0</v>
      </c>
      <c r="CU43" s="10">
        <f t="shared" si="14"/>
        <v>22.222222222222221</v>
      </c>
      <c r="CV43" s="10">
        <f t="shared" si="14"/>
        <v>66.666666666666657</v>
      </c>
      <c r="CW43" s="10">
        <f t="shared" si="14"/>
        <v>11.111111111111111</v>
      </c>
      <c r="CX43" s="10">
        <f t="shared" si="14"/>
        <v>22.222222222222221</v>
      </c>
      <c r="CY43" s="10">
        <f>CY42/27%</f>
        <v>77.777777777777771</v>
      </c>
      <c r="CZ43" s="10">
        <f t="shared" si="14"/>
        <v>0</v>
      </c>
      <c r="DA43" s="10">
        <f t="shared" si="14"/>
        <v>11.111111111111111</v>
      </c>
      <c r="DB43" s="10">
        <f t="shared" si="14"/>
        <v>70.370370370370367</v>
      </c>
      <c r="DC43" s="10">
        <f t="shared" si="14"/>
        <v>18.518518518518519</v>
      </c>
      <c r="DD43" s="10">
        <f t="shared" si="14"/>
        <v>0</v>
      </c>
      <c r="DE43" s="10">
        <f>DE42/27%</f>
        <v>77.777777777777771</v>
      </c>
      <c r="DF43" s="10">
        <f t="shared" si="14"/>
        <v>22.222222222222221</v>
      </c>
      <c r="DG43" s="10">
        <f t="shared" si="14"/>
        <v>0</v>
      </c>
      <c r="DH43" s="10">
        <f t="shared" si="14"/>
        <v>81.481481481481481</v>
      </c>
      <c r="DI43" s="10">
        <f t="shared" si="14"/>
        <v>18.518518518518519</v>
      </c>
      <c r="DJ43" s="10">
        <f t="shared" si="14"/>
        <v>18.518518518518519</v>
      </c>
      <c r="DK43" s="10">
        <f t="shared" si="14"/>
        <v>70.370370370370367</v>
      </c>
      <c r="DL43" s="10">
        <f t="shared" si="14"/>
        <v>7.4074074074074066</v>
      </c>
      <c r="DM43" s="10">
        <f t="shared" si="14"/>
        <v>11.111111111111111</v>
      </c>
      <c r="DN43" s="10">
        <f t="shared" si="14"/>
        <v>85.185185185185176</v>
      </c>
      <c r="DO43" s="10">
        <f t="shared" si="14"/>
        <v>3.7037037037037033</v>
      </c>
      <c r="DP43" s="10">
        <f t="shared" si="14"/>
        <v>14.814814814814813</v>
      </c>
      <c r="DQ43" s="10">
        <f t="shared" si="14"/>
        <v>70.370370370370367</v>
      </c>
      <c r="DR43" s="10">
        <f t="shared" si="14"/>
        <v>14.814814814814813</v>
      </c>
      <c r="DS43" s="10">
        <f t="shared" si="14"/>
        <v>18.518518518518519</v>
      </c>
      <c r="DT43" s="10">
        <f t="shared" si="14"/>
        <v>77.777777777777771</v>
      </c>
      <c r="DU43" s="10">
        <f t="shared" si="14"/>
        <v>3.7037037037037033</v>
      </c>
      <c r="DV43" s="10">
        <f t="shared" si="14"/>
        <v>14.814814814814813</v>
      </c>
      <c r="DW43" s="10">
        <f t="shared" si="14"/>
        <v>77.777777777777771</v>
      </c>
      <c r="DX43" s="10">
        <f t="shared" si="14"/>
        <v>7.4074074074074066</v>
      </c>
      <c r="DY43" s="10">
        <f t="shared" si="14"/>
        <v>11.111111111111111</v>
      </c>
      <c r="DZ43" s="10">
        <f t="shared" si="14"/>
        <v>77.777777777777771</v>
      </c>
      <c r="EA43" s="10">
        <f t="shared" si="14"/>
        <v>11.111111111111111</v>
      </c>
      <c r="EB43" s="10">
        <f t="shared" si="14"/>
        <v>14.814814814814813</v>
      </c>
      <c r="EC43" s="10">
        <f t="shared" si="14"/>
        <v>66.666666666666657</v>
      </c>
      <c r="ED43" s="10">
        <f>ED42/27%</f>
        <v>18.518518518518519</v>
      </c>
      <c r="EE43" s="10">
        <f>EE42/27%</f>
        <v>0</v>
      </c>
      <c r="EF43" s="10">
        <f>EF42/27%</f>
        <v>81.481481481481481</v>
      </c>
      <c r="EG43" s="10">
        <f t="shared" ref="EG43:EK43" si="15">EG42/25%</f>
        <v>4</v>
      </c>
      <c r="EH43" s="10">
        <f>EH42/27%</f>
        <v>11.111111111111111</v>
      </c>
      <c r="EI43" s="10">
        <f>EI42/27%</f>
        <v>77.777777777777771</v>
      </c>
      <c r="EJ43" s="10">
        <f>EJ42/27%</f>
        <v>11.111111111111111</v>
      </c>
      <c r="EK43" s="10">
        <f t="shared" si="15"/>
        <v>16</v>
      </c>
      <c r="EL43" s="10">
        <f t="shared" ref="EL43:GW43" si="16">EL42/27%</f>
        <v>77.777777777777771</v>
      </c>
      <c r="EM43" s="10">
        <f t="shared" si="16"/>
        <v>3.7037037037037033</v>
      </c>
      <c r="EN43" s="10">
        <f t="shared" si="16"/>
        <v>18.518518518518519</v>
      </c>
      <c r="EO43" s="10">
        <f t="shared" si="16"/>
        <v>74.074074074074076</v>
      </c>
      <c r="EP43" s="10">
        <f t="shared" si="16"/>
        <v>7.4074074074074066</v>
      </c>
      <c r="EQ43" s="10">
        <f t="shared" si="16"/>
        <v>18.518518518518519</v>
      </c>
      <c r="ER43" s="10">
        <f t="shared" si="16"/>
        <v>74.074074074074076</v>
      </c>
      <c r="ES43" s="10">
        <f t="shared" si="16"/>
        <v>11.111111111111111</v>
      </c>
      <c r="ET43" s="10">
        <f t="shared" si="16"/>
        <v>3.7037037037037033</v>
      </c>
      <c r="EU43" s="10">
        <f t="shared" si="16"/>
        <v>81.481481481481481</v>
      </c>
      <c r="EV43" s="10">
        <f t="shared" si="16"/>
        <v>14.814814814814813</v>
      </c>
      <c r="EW43" s="10">
        <f t="shared" si="16"/>
        <v>14.814814814814813</v>
      </c>
      <c r="EX43" s="10">
        <f t="shared" si="16"/>
        <v>74.074074074074076</v>
      </c>
      <c r="EY43" s="10">
        <f t="shared" si="16"/>
        <v>11.111111111111111</v>
      </c>
      <c r="EZ43" s="10">
        <f t="shared" si="16"/>
        <v>18.518518518518519</v>
      </c>
      <c r="FA43" s="10">
        <f t="shared" si="16"/>
        <v>70.370370370370367</v>
      </c>
      <c r="FB43" s="10">
        <f t="shared" si="16"/>
        <v>11.111111111111111</v>
      </c>
      <c r="FC43" s="10">
        <f t="shared" si="16"/>
        <v>3.7037037037037033</v>
      </c>
      <c r="FD43" s="10">
        <f t="shared" si="16"/>
        <v>85.185185185185176</v>
      </c>
      <c r="FE43" s="10">
        <f t="shared" si="16"/>
        <v>11.111111111111111</v>
      </c>
      <c r="FF43" s="10">
        <f t="shared" si="16"/>
        <v>18.518518518518519</v>
      </c>
      <c r="FG43" s="10">
        <f t="shared" si="16"/>
        <v>81.481481481481481</v>
      </c>
      <c r="FH43" s="10">
        <f t="shared" si="16"/>
        <v>0</v>
      </c>
      <c r="FI43" s="10">
        <f t="shared" si="16"/>
        <v>11.111111111111111</v>
      </c>
      <c r="FJ43" s="10">
        <f t="shared" si="16"/>
        <v>77.777777777777771</v>
      </c>
      <c r="FK43" s="10">
        <f t="shared" si="16"/>
        <v>11.111111111111111</v>
      </c>
      <c r="FL43" s="10">
        <f t="shared" si="16"/>
        <v>3.7037037037037033</v>
      </c>
      <c r="FM43" s="10">
        <f t="shared" si="16"/>
        <v>77.777777777777771</v>
      </c>
      <c r="FN43" s="10">
        <f t="shared" si="16"/>
        <v>18.518518518518519</v>
      </c>
      <c r="FO43" s="10">
        <f t="shared" si="16"/>
        <v>18.518518518518519</v>
      </c>
      <c r="FP43" s="10">
        <f t="shared" si="16"/>
        <v>81.481481481481481</v>
      </c>
      <c r="FQ43" s="10">
        <f t="shared" si="16"/>
        <v>0</v>
      </c>
      <c r="FR43" s="10">
        <f t="shared" si="16"/>
        <v>11.111111111111111</v>
      </c>
      <c r="FS43" s="10">
        <f t="shared" si="16"/>
        <v>74.074074074074076</v>
      </c>
      <c r="FT43" s="10">
        <f t="shared" si="16"/>
        <v>14.814814814814813</v>
      </c>
      <c r="FU43" s="10">
        <f t="shared" si="16"/>
        <v>11.111111111111111</v>
      </c>
      <c r="FV43" s="10">
        <f t="shared" si="16"/>
        <v>74.074074074074076</v>
      </c>
      <c r="FW43" s="10">
        <f t="shared" si="16"/>
        <v>14.814814814814813</v>
      </c>
      <c r="FX43" s="10">
        <f t="shared" si="16"/>
        <v>14.814814814814813</v>
      </c>
      <c r="FY43" s="10">
        <f t="shared" si="16"/>
        <v>66.666666666666657</v>
      </c>
      <c r="FZ43" s="10">
        <f t="shared" si="16"/>
        <v>18.518518518518519</v>
      </c>
      <c r="GA43" s="10">
        <f t="shared" si="16"/>
        <v>18.518518518518519</v>
      </c>
      <c r="GB43" s="10">
        <f t="shared" si="16"/>
        <v>59.259259259259252</v>
      </c>
      <c r="GC43" s="10">
        <f t="shared" si="16"/>
        <v>22.222222222222221</v>
      </c>
      <c r="GD43" s="10">
        <f t="shared" si="16"/>
        <v>18.518518518518519</v>
      </c>
      <c r="GE43" s="10">
        <f t="shared" si="16"/>
        <v>77.777777777777771</v>
      </c>
      <c r="GF43" s="10">
        <f t="shared" si="16"/>
        <v>3.7037037037037033</v>
      </c>
      <c r="GG43" s="10">
        <f t="shared" si="16"/>
        <v>14.814814814814813</v>
      </c>
      <c r="GH43" s="10">
        <f t="shared" si="16"/>
        <v>74.074074074074076</v>
      </c>
      <c r="GI43" s="10">
        <f t="shared" si="16"/>
        <v>11.111111111111111</v>
      </c>
      <c r="GJ43" s="10">
        <f t="shared" si="16"/>
        <v>18.518518518518519</v>
      </c>
      <c r="GK43" s="10">
        <f t="shared" si="16"/>
        <v>77.777777777777771</v>
      </c>
      <c r="GL43" s="10">
        <f t="shared" si="16"/>
        <v>3.7037037037037033</v>
      </c>
      <c r="GM43" s="10">
        <f t="shared" si="16"/>
        <v>18.518518518518519</v>
      </c>
      <c r="GN43" s="10">
        <f t="shared" si="16"/>
        <v>81.481481481481481</v>
      </c>
      <c r="GO43" s="10">
        <f t="shared" si="16"/>
        <v>0</v>
      </c>
      <c r="GP43" s="10">
        <f t="shared" si="16"/>
        <v>22.222222222222221</v>
      </c>
      <c r="GQ43" s="10">
        <f t="shared" si="16"/>
        <v>70.370370370370367</v>
      </c>
      <c r="GR43" s="10">
        <f t="shared" si="16"/>
        <v>7.4074074074074066</v>
      </c>
      <c r="GS43" s="10">
        <f t="shared" si="16"/>
        <v>29.629629629629626</v>
      </c>
      <c r="GT43" s="10">
        <f t="shared" si="16"/>
        <v>62.962962962962962</v>
      </c>
      <c r="GU43" s="10">
        <f t="shared" si="16"/>
        <v>7.4074074074074066</v>
      </c>
      <c r="GV43" s="10">
        <f t="shared" si="16"/>
        <v>3.7037037037037033</v>
      </c>
      <c r="GW43" s="10">
        <f t="shared" si="16"/>
        <v>88.888888888888886</v>
      </c>
      <c r="GX43" s="10">
        <f t="shared" ref="GX43:JI43" si="17">GX42/27%</f>
        <v>7.4074074074074066</v>
      </c>
      <c r="GY43" s="10">
        <f t="shared" si="17"/>
        <v>14.814814814814813</v>
      </c>
      <c r="GZ43" s="10">
        <f t="shared" si="17"/>
        <v>81.481481481481481</v>
      </c>
      <c r="HA43" s="10">
        <f t="shared" si="17"/>
        <v>3.7037037037037033</v>
      </c>
      <c r="HB43" s="10">
        <f t="shared" si="17"/>
        <v>22.222222222222221</v>
      </c>
      <c r="HC43" s="10">
        <f t="shared" si="17"/>
        <v>66.666666666666657</v>
      </c>
      <c r="HD43" s="10">
        <f t="shared" si="17"/>
        <v>11.111111111111111</v>
      </c>
      <c r="HE43" s="10">
        <f t="shared" si="17"/>
        <v>14.814814814814813</v>
      </c>
      <c r="HF43" s="10">
        <f t="shared" si="17"/>
        <v>74.074074074074076</v>
      </c>
      <c r="HG43" s="10">
        <f t="shared" si="17"/>
        <v>11.111111111111111</v>
      </c>
      <c r="HH43" s="10">
        <f t="shared" si="17"/>
        <v>22.222222222222221</v>
      </c>
      <c r="HI43" s="10">
        <f t="shared" si="17"/>
        <v>70.370370370370367</v>
      </c>
      <c r="HJ43" s="10">
        <f t="shared" si="17"/>
        <v>7.4074074074074066</v>
      </c>
      <c r="HK43" s="10">
        <f t="shared" si="17"/>
        <v>0</v>
      </c>
      <c r="HL43" s="10">
        <f t="shared" si="17"/>
        <v>66.666666666666657</v>
      </c>
      <c r="HM43" s="10">
        <f t="shared" si="17"/>
        <v>33.333333333333329</v>
      </c>
      <c r="HN43" s="10">
        <f t="shared" si="17"/>
        <v>3.7037037037037033</v>
      </c>
      <c r="HO43" s="10">
        <f t="shared" si="17"/>
        <v>66.666666666666657</v>
      </c>
      <c r="HP43" s="10">
        <f t="shared" si="17"/>
        <v>29.629629629629626</v>
      </c>
      <c r="HQ43" s="10">
        <f t="shared" si="17"/>
        <v>18.518518518518519</v>
      </c>
      <c r="HR43" s="10">
        <f t="shared" si="17"/>
        <v>70.370370370370367</v>
      </c>
      <c r="HS43" s="10">
        <f t="shared" si="17"/>
        <v>11.111111111111111</v>
      </c>
      <c r="HT43" s="10">
        <f t="shared" si="17"/>
        <v>3.7037037037037033</v>
      </c>
      <c r="HU43" s="10">
        <f t="shared" si="17"/>
        <v>88.888888888888886</v>
      </c>
      <c r="HV43" s="10">
        <f t="shared" si="17"/>
        <v>7.4074074074074066</v>
      </c>
      <c r="HW43" s="10">
        <f t="shared" si="17"/>
        <v>22.222222222222221</v>
      </c>
      <c r="HX43" s="10">
        <f t="shared" si="17"/>
        <v>66.666666666666657</v>
      </c>
      <c r="HY43" s="10">
        <f t="shared" si="17"/>
        <v>11.111111111111111</v>
      </c>
      <c r="HZ43" s="10">
        <f t="shared" si="17"/>
        <v>11.111111111111111</v>
      </c>
      <c r="IA43" s="10">
        <f t="shared" si="17"/>
        <v>66.666666666666657</v>
      </c>
      <c r="IB43" s="10">
        <f t="shared" si="17"/>
        <v>22.222222222222221</v>
      </c>
      <c r="IC43" s="10">
        <f t="shared" si="17"/>
        <v>14.814814814814813</v>
      </c>
      <c r="ID43" s="10">
        <f t="shared" si="17"/>
        <v>66.666666666666657</v>
      </c>
      <c r="IE43" s="10">
        <f t="shared" si="17"/>
        <v>18.518518518518519</v>
      </c>
      <c r="IF43" s="10">
        <f t="shared" si="17"/>
        <v>18.518518518518519</v>
      </c>
      <c r="IG43" s="10">
        <f t="shared" si="17"/>
        <v>70.370370370370367</v>
      </c>
      <c r="IH43" s="10">
        <f t="shared" si="17"/>
        <v>11.111111111111111</v>
      </c>
      <c r="II43" s="10">
        <f t="shared" si="17"/>
        <v>14.814814814814813</v>
      </c>
      <c r="IJ43" s="10">
        <f t="shared" si="17"/>
        <v>70.370370370370367</v>
      </c>
      <c r="IK43" s="10">
        <f t="shared" si="17"/>
        <v>14.814814814814813</v>
      </c>
      <c r="IL43" s="10">
        <f t="shared" si="17"/>
        <v>37.037037037037038</v>
      </c>
      <c r="IM43" s="10">
        <f t="shared" si="17"/>
        <v>62.962962962962962</v>
      </c>
      <c r="IN43" s="10">
        <f t="shared" si="17"/>
        <v>0</v>
      </c>
      <c r="IO43" s="10">
        <f t="shared" si="17"/>
        <v>14.814814814814813</v>
      </c>
      <c r="IP43" s="10">
        <f t="shared" si="17"/>
        <v>66.666666666666657</v>
      </c>
      <c r="IQ43" s="10">
        <f t="shared" si="17"/>
        <v>18.518518518518519</v>
      </c>
      <c r="IR43" s="10">
        <f t="shared" si="17"/>
        <v>22.222222222222221</v>
      </c>
      <c r="IS43" s="10">
        <f t="shared" si="17"/>
        <v>70.370370370370367</v>
      </c>
      <c r="IT43" s="10">
        <f t="shared" si="17"/>
        <v>7.4074074074074066</v>
      </c>
      <c r="IU43" s="10">
        <f t="shared" si="17"/>
        <v>14.814814814814813</v>
      </c>
      <c r="IV43" s="10">
        <f t="shared" si="17"/>
        <v>70.370370370370367</v>
      </c>
      <c r="IW43" s="10">
        <f t="shared" si="17"/>
        <v>14.814814814814813</v>
      </c>
      <c r="IX43" s="10">
        <f t="shared" si="17"/>
        <v>18.518518518518519</v>
      </c>
      <c r="IY43" s="10">
        <f t="shared" si="17"/>
        <v>62.962962962962962</v>
      </c>
      <c r="IZ43" s="10">
        <f t="shared" si="17"/>
        <v>14.814814814814813</v>
      </c>
      <c r="JA43" s="10">
        <f t="shared" si="17"/>
        <v>33.333333333333329</v>
      </c>
      <c r="JB43" s="10">
        <f t="shared" si="17"/>
        <v>66.666666666666657</v>
      </c>
      <c r="JC43" s="10">
        <f t="shared" si="17"/>
        <v>0</v>
      </c>
      <c r="JD43" s="10">
        <f t="shared" si="17"/>
        <v>22.222222222222221</v>
      </c>
      <c r="JE43" s="10">
        <f t="shared" si="17"/>
        <v>70.370370370370367</v>
      </c>
      <c r="JF43" s="10">
        <f t="shared" si="17"/>
        <v>7.4074074074074066</v>
      </c>
      <c r="JG43" s="10">
        <f t="shared" si="17"/>
        <v>3.7037037037037033</v>
      </c>
      <c r="JH43" s="10">
        <f t="shared" si="17"/>
        <v>85.185185185185176</v>
      </c>
      <c r="JI43" s="10">
        <f t="shared" si="17"/>
        <v>11.111111111111111</v>
      </c>
      <c r="JJ43" s="10">
        <f t="shared" ref="JJ43:LU43" si="18">JJ42/27%</f>
        <v>3.7037037037037033</v>
      </c>
      <c r="JK43" s="10">
        <f t="shared" si="18"/>
        <v>77.777777777777771</v>
      </c>
      <c r="JL43" s="10">
        <f t="shared" si="18"/>
        <v>18.518518518518519</v>
      </c>
      <c r="JM43" s="10">
        <f t="shared" si="18"/>
        <v>3.7037037037037033</v>
      </c>
      <c r="JN43" s="10">
        <f t="shared" si="18"/>
        <v>77.777777777777771</v>
      </c>
      <c r="JO43" s="10">
        <f t="shared" si="18"/>
        <v>18.518518518518519</v>
      </c>
      <c r="JP43" s="10">
        <f t="shared" si="18"/>
        <v>3.7037037037037033</v>
      </c>
      <c r="JQ43" s="10">
        <f t="shared" si="18"/>
        <v>81.481481481481481</v>
      </c>
      <c r="JR43" s="10">
        <f t="shared" si="18"/>
        <v>14.814814814814813</v>
      </c>
      <c r="JS43" s="10">
        <f t="shared" si="18"/>
        <v>18.518518518518519</v>
      </c>
      <c r="JT43" s="10">
        <f t="shared" si="18"/>
        <v>74.074074074074076</v>
      </c>
      <c r="JU43" s="10">
        <f t="shared" si="18"/>
        <v>7.4074074074074066</v>
      </c>
      <c r="JV43" s="10">
        <f t="shared" si="18"/>
        <v>3.7037037037037033</v>
      </c>
      <c r="JW43" s="10">
        <f t="shared" si="18"/>
        <v>88.888888888888886</v>
      </c>
      <c r="JX43" s="10">
        <f t="shared" si="18"/>
        <v>7.4074074074074066</v>
      </c>
      <c r="JY43" s="10">
        <f t="shared" si="18"/>
        <v>18.518518518518519</v>
      </c>
      <c r="JZ43" s="10">
        <f t="shared" si="18"/>
        <v>70.370370370370367</v>
      </c>
      <c r="KA43" s="10">
        <f t="shared" si="18"/>
        <v>11.111111111111111</v>
      </c>
      <c r="KB43" s="10">
        <f t="shared" si="18"/>
        <v>0</v>
      </c>
      <c r="KC43" s="10">
        <f t="shared" si="18"/>
        <v>96.296296296296291</v>
      </c>
      <c r="KD43" s="10">
        <f t="shared" si="18"/>
        <v>3.7037037037037033</v>
      </c>
      <c r="KE43" s="10">
        <f t="shared" si="18"/>
        <v>25.925925925925924</v>
      </c>
      <c r="KF43" s="10">
        <f t="shared" si="18"/>
        <v>66.666666666666657</v>
      </c>
      <c r="KG43" s="10">
        <f t="shared" si="18"/>
        <v>7.4074074074074066</v>
      </c>
      <c r="KH43" s="10">
        <f t="shared" si="18"/>
        <v>0</v>
      </c>
      <c r="KI43" s="10">
        <f t="shared" si="18"/>
        <v>70.370370370370367</v>
      </c>
      <c r="KJ43" s="10">
        <f t="shared" si="18"/>
        <v>29.629629629629626</v>
      </c>
      <c r="KK43" s="10">
        <f t="shared" si="18"/>
        <v>25.925925925925924</v>
      </c>
      <c r="KL43" s="10">
        <f t="shared" si="18"/>
        <v>74.074074074074076</v>
      </c>
      <c r="KM43" s="10">
        <f t="shared" si="18"/>
        <v>0</v>
      </c>
      <c r="KN43" s="10">
        <f t="shared" si="18"/>
        <v>14.814814814814813</v>
      </c>
      <c r="KO43" s="10">
        <f t="shared" si="18"/>
        <v>74.074074074074076</v>
      </c>
      <c r="KP43" s="10">
        <f t="shared" si="18"/>
        <v>11.111111111111111</v>
      </c>
      <c r="KQ43" s="10">
        <f t="shared" si="18"/>
        <v>25.925925925925924</v>
      </c>
      <c r="KR43" s="10">
        <f t="shared" si="18"/>
        <v>62.962962962962962</v>
      </c>
      <c r="KS43" s="10">
        <f t="shared" si="18"/>
        <v>11.111111111111111</v>
      </c>
      <c r="KT43" s="10">
        <f t="shared" si="18"/>
        <v>29.629629629629626</v>
      </c>
      <c r="KU43" s="10">
        <f t="shared" si="18"/>
        <v>59.259259259259252</v>
      </c>
      <c r="KV43" s="10">
        <f t="shared" si="18"/>
        <v>11.111111111111111</v>
      </c>
      <c r="KW43" s="10">
        <f t="shared" si="18"/>
        <v>25.925925925925924</v>
      </c>
      <c r="KX43" s="10">
        <f t="shared" si="18"/>
        <v>66.666666666666657</v>
      </c>
      <c r="KY43" s="10">
        <f t="shared" si="18"/>
        <v>7.4074074074074066</v>
      </c>
      <c r="KZ43" s="10">
        <f t="shared" si="18"/>
        <v>11.111111111111111</v>
      </c>
      <c r="LA43" s="10">
        <f t="shared" si="18"/>
        <v>77.777777777777771</v>
      </c>
      <c r="LB43" s="10">
        <f t="shared" si="18"/>
        <v>11.111111111111111</v>
      </c>
      <c r="LC43" s="10">
        <f t="shared" si="18"/>
        <v>18.518518518518519</v>
      </c>
      <c r="LD43" s="10">
        <f t="shared" si="18"/>
        <v>70.370370370370367</v>
      </c>
      <c r="LE43" s="10">
        <f t="shared" si="18"/>
        <v>11.111111111111111</v>
      </c>
      <c r="LF43" s="10">
        <f t="shared" si="18"/>
        <v>33.333333333333329</v>
      </c>
      <c r="LG43" s="10">
        <f t="shared" si="18"/>
        <v>55.55555555555555</v>
      </c>
      <c r="LH43" s="10">
        <f t="shared" si="18"/>
        <v>11.111111111111111</v>
      </c>
      <c r="LI43" s="10">
        <f t="shared" si="18"/>
        <v>22.222222222222221</v>
      </c>
      <c r="LJ43" s="10">
        <f t="shared" si="18"/>
        <v>66.666666666666657</v>
      </c>
      <c r="LK43" s="10">
        <f t="shared" si="18"/>
        <v>11.111111111111111</v>
      </c>
      <c r="LL43" s="10">
        <f t="shared" si="18"/>
        <v>14.814814814814813</v>
      </c>
      <c r="LM43" s="10">
        <f t="shared" si="18"/>
        <v>74.074074074074076</v>
      </c>
      <c r="LN43" s="10">
        <f t="shared" si="18"/>
        <v>11.111111111111111</v>
      </c>
      <c r="LO43" s="10">
        <f t="shared" si="18"/>
        <v>25.925925925925924</v>
      </c>
      <c r="LP43" s="10">
        <f t="shared" si="18"/>
        <v>62.962962962962962</v>
      </c>
      <c r="LQ43" s="10">
        <f t="shared" si="18"/>
        <v>11.111111111111111</v>
      </c>
      <c r="LR43" s="10">
        <f t="shared" si="18"/>
        <v>18.518518518518519</v>
      </c>
      <c r="LS43" s="10">
        <f t="shared" si="18"/>
        <v>74.074074074074076</v>
      </c>
      <c r="LT43" s="10">
        <f t="shared" si="18"/>
        <v>7.4074074074074066</v>
      </c>
      <c r="LU43" s="10">
        <f t="shared" si="18"/>
        <v>18.518518518518519</v>
      </c>
      <c r="LV43" s="10">
        <f t="shared" ref="LV43:OG43" si="19">LV42/27%</f>
        <v>70.370370370370367</v>
      </c>
      <c r="LW43" s="10">
        <f t="shared" si="19"/>
        <v>11.111111111111111</v>
      </c>
      <c r="LX43" s="10">
        <f t="shared" si="19"/>
        <v>18.518518518518519</v>
      </c>
      <c r="LY43" s="10">
        <f t="shared" si="19"/>
        <v>70.370370370370367</v>
      </c>
      <c r="LZ43" s="10">
        <f t="shared" si="19"/>
        <v>11.111111111111111</v>
      </c>
      <c r="MA43" s="10">
        <f t="shared" si="19"/>
        <v>25.925925925925924</v>
      </c>
      <c r="MB43" s="10">
        <f t="shared" si="19"/>
        <v>62.962962962962962</v>
      </c>
      <c r="MC43" s="10">
        <f t="shared" si="19"/>
        <v>11.111111111111111</v>
      </c>
      <c r="MD43" s="10">
        <f t="shared" si="19"/>
        <v>14.814814814814813</v>
      </c>
      <c r="ME43" s="10">
        <f t="shared" si="19"/>
        <v>70.370370370370367</v>
      </c>
      <c r="MF43" s="10">
        <f t="shared" si="19"/>
        <v>14.814814814814813</v>
      </c>
      <c r="MG43" s="10">
        <f t="shared" si="19"/>
        <v>18.518518518518519</v>
      </c>
      <c r="MH43" s="10">
        <f t="shared" si="19"/>
        <v>70.370370370370367</v>
      </c>
      <c r="MI43" s="10">
        <f t="shared" si="19"/>
        <v>11.111111111111111</v>
      </c>
      <c r="MJ43" s="10">
        <f t="shared" si="19"/>
        <v>25.925925925925924</v>
      </c>
      <c r="MK43" s="10">
        <f t="shared" si="19"/>
        <v>70.370370370370367</v>
      </c>
      <c r="ML43" s="10">
        <f t="shared" si="19"/>
        <v>3.7037037037037033</v>
      </c>
      <c r="MM43" s="10">
        <f t="shared" si="19"/>
        <v>25.925925925925924</v>
      </c>
      <c r="MN43" s="10">
        <f t="shared" si="19"/>
        <v>62.962962962962962</v>
      </c>
      <c r="MO43" s="10">
        <f t="shared" si="19"/>
        <v>11.111111111111111</v>
      </c>
      <c r="MP43" s="10">
        <f t="shared" si="19"/>
        <v>33.333333333333329</v>
      </c>
      <c r="MQ43" s="10">
        <f t="shared" si="19"/>
        <v>55.55555555555555</v>
      </c>
      <c r="MR43" s="10">
        <f t="shared" si="19"/>
        <v>11.111111111111111</v>
      </c>
      <c r="MS43" s="10">
        <f t="shared" si="19"/>
        <v>14.814814814814813</v>
      </c>
      <c r="MT43" s="10">
        <f t="shared" si="19"/>
        <v>74.074074074074076</v>
      </c>
      <c r="MU43" s="10">
        <f t="shared" si="19"/>
        <v>11.111111111111111</v>
      </c>
      <c r="MV43" s="10">
        <f t="shared" si="19"/>
        <v>33.333333333333329</v>
      </c>
      <c r="MW43" s="10">
        <f t="shared" si="19"/>
        <v>55.55555555555555</v>
      </c>
      <c r="MX43" s="10">
        <f t="shared" si="19"/>
        <v>11.111111111111111</v>
      </c>
      <c r="MY43" s="10">
        <f t="shared" si="19"/>
        <v>29.629629629629626</v>
      </c>
      <c r="MZ43" s="10">
        <f t="shared" si="19"/>
        <v>59.259259259259252</v>
      </c>
      <c r="NA43" s="10">
        <f t="shared" si="19"/>
        <v>11.111111111111111</v>
      </c>
      <c r="NB43" s="10">
        <f t="shared" si="19"/>
        <v>22.222222222222221</v>
      </c>
      <c r="NC43" s="10">
        <f t="shared" si="19"/>
        <v>70.370370370370367</v>
      </c>
      <c r="ND43" s="10">
        <f t="shared" si="19"/>
        <v>7.4074074074074066</v>
      </c>
      <c r="NE43" s="10">
        <f t="shared" si="19"/>
        <v>18.518518518518519</v>
      </c>
      <c r="NF43" s="10">
        <f t="shared" si="19"/>
        <v>70.370370370370367</v>
      </c>
      <c r="NG43" s="10">
        <f t="shared" si="19"/>
        <v>11.111111111111111</v>
      </c>
      <c r="NH43" s="10">
        <f t="shared" si="19"/>
        <v>14.814814814814813</v>
      </c>
      <c r="NI43" s="10">
        <f t="shared" si="19"/>
        <v>74.074074074074076</v>
      </c>
      <c r="NJ43" s="10">
        <f t="shared" si="19"/>
        <v>11.111111111111111</v>
      </c>
      <c r="NK43" s="10">
        <f t="shared" si="19"/>
        <v>18.518518518518519</v>
      </c>
      <c r="NL43" s="10">
        <f t="shared" si="19"/>
        <v>70.370370370370367</v>
      </c>
      <c r="NM43" s="10">
        <f t="shared" si="19"/>
        <v>11.111111111111111</v>
      </c>
      <c r="NN43" s="10">
        <f t="shared" si="19"/>
        <v>22.222222222222221</v>
      </c>
      <c r="NO43" s="10">
        <f t="shared" si="19"/>
        <v>66.666666666666657</v>
      </c>
      <c r="NP43" s="10">
        <f t="shared" si="19"/>
        <v>11.111111111111111</v>
      </c>
      <c r="NQ43" s="10">
        <f t="shared" si="19"/>
        <v>22.222222222222221</v>
      </c>
      <c r="NR43" s="10">
        <f t="shared" si="19"/>
        <v>70.370370370370367</v>
      </c>
      <c r="NS43" s="10">
        <f t="shared" si="19"/>
        <v>7.4074074074074066</v>
      </c>
      <c r="NT43" s="10">
        <f t="shared" si="19"/>
        <v>14.814814814814813</v>
      </c>
      <c r="NU43" s="10">
        <f t="shared" si="19"/>
        <v>77.777777777777771</v>
      </c>
      <c r="NV43" s="10">
        <f t="shared" si="19"/>
        <v>7.4074074074074066</v>
      </c>
      <c r="NW43" s="10">
        <f t="shared" si="19"/>
        <v>11.111111111111111</v>
      </c>
      <c r="NX43" s="10">
        <f t="shared" si="19"/>
        <v>74.074074074074076</v>
      </c>
      <c r="NY43" s="10">
        <f t="shared" si="19"/>
        <v>14.814814814814813</v>
      </c>
      <c r="NZ43" s="10">
        <f t="shared" si="19"/>
        <v>22.222222222222221</v>
      </c>
      <c r="OA43" s="10">
        <f t="shared" si="19"/>
        <v>74.074074074074076</v>
      </c>
      <c r="OB43" s="10">
        <f t="shared" si="19"/>
        <v>3.7037037037037033</v>
      </c>
      <c r="OC43" s="10">
        <f t="shared" si="19"/>
        <v>29.629629629629626</v>
      </c>
      <c r="OD43" s="10">
        <f t="shared" si="19"/>
        <v>62.962962962962962</v>
      </c>
      <c r="OE43" s="10">
        <f t="shared" si="19"/>
        <v>7.4074074074074066</v>
      </c>
      <c r="OF43" s="10">
        <f t="shared" si="19"/>
        <v>14.814814814814813</v>
      </c>
      <c r="OG43" s="10">
        <f t="shared" si="19"/>
        <v>74.074074074074076</v>
      </c>
      <c r="OH43" s="10">
        <f t="shared" ref="OH43:QS43" si="20">OH42/27%</f>
        <v>11.111111111111111</v>
      </c>
      <c r="OI43" s="10">
        <f t="shared" si="20"/>
        <v>22.222222222222221</v>
      </c>
      <c r="OJ43" s="10">
        <f t="shared" si="20"/>
        <v>70.370370370370367</v>
      </c>
      <c r="OK43" s="10">
        <f t="shared" si="20"/>
        <v>7.4074074074074066</v>
      </c>
      <c r="OL43" s="10">
        <f t="shared" si="20"/>
        <v>14.814814814814813</v>
      </c>
      <c r="OM43" s="10">
        <f t="shared" si="20"/>
        <v>70.370370370370367</v>
      </c>
      <c r="ON43" s="10">
        <f t="shared" si="20"/>
        <v>14.814814814814813</v>
      </c>
      <c r="OO43" s="10">
        <f t="shared" si="20"/>
        <v>22.222222222222221</v>
      </c>
      <c r="OP43" s="10">
        <f t="shared" si="20"/>
        <v>66.666666666666657</v>
      </c>
      <c r="OQ43" s="10">
        <f t="shared" si="20"/>
        <v>11.111111111111111</v>
      </c>
      <c r="OR43" s="10">
        <f t="shared" si="20"/>
        <v>18.518518518518519</v>
      </c>
      <c r="OS43" s="10">
        <f t="shared" si="20"/>
        <v>70.370370370370367</v>
      </c>
      <c r="OT43" s="10">
        <f t="shared" si="20"/>
        <v>11.111111111111111</v>
      </c>
      <c r="OU43" s="10">
        <f t="shared" si="20"/>
        <v>25.925925925925924</v>
      </c>
      <c r="OV43" s="10">
        <f t="shared" si="20"/>
        <v>66.666666666666657</v>
      </c>
      <c r="OW43" s="10">
        <f t="shared" si="20"/>
        <v>7.4074074074074066</v>
      </c>
      <c r="OX43" s="10">
        <f t="shared" si="20"/>
        <v>18.518518518518519</v>
      </c>
      <c r="OY43" s="10">
        <f t="shared" si="20"/>
        <v>74.074074074074076</v>
      </c>
      <c r="OZ43" s="10">
        <f t="shared" si="20"/>
        <v>7.4074074074074066</v>
      </c>
      <c r="PA43" s="10">
        <f t="shared" si="20"/>
        <v>33.333333333333329</v>
      </c>
      <c r="PB43" s="10">
        <f t="shared" si="20"/>
        <v>62.962962962962962</v>
      </c>
      <c r="PC43" s="10">
        <f t="shared" si="20"/>
        <v>3.7037037037037033</v>
      </c>
      <c r="PD43" s="10">
        <f t="shared" si="20"/>
        <v>18.518518518518519</v>
      </c>
      <c r="PE43" s="10">
        <f t="shared" si="20"/>
        <v>62.962962962962962</v>
      </c>
      <c r="PF43" s="10">
        <f t="shared" si="20"/>
        <v>14.814814814814813</v>
      </c>
      <c r="PG43" s="10">
        <f t="shared" si="20"/>
        <v>22.222222222222221</v>
      </c>
      <c r="PH43" s="10">
        <f t="shared" si="20"/>
        <v>66.666666666666657</v>
      </c>
      <c r="PI43" s="10">
        <f t="shared" si="20"/>
        <v>11.111111111111111</v>
      </c>
      <c r="PJ43" s="10">
        <f t="shared" si="20"/>
        <v>44.444444444444443</v>
      </c>
      <c r="PK43" s="10">
        <f t="shared" si="20"/>
        <v>55.55555555555555</v>
      </c>
      <c r="PL43" s="10">
        <f t="shared" si="20"/>
        <v>0</v>
      </c>
      <c r="PM43" s="10">
        <f t="shared" si="20"/>
        <v>29.629629629629626</v>
      </c>
      <c r="PN43" s="10">
        <f t="shared" si="20"/>
        <v>66.666666666666657</v>
      </c>
      <c r="PO43" s="10">
        <f t="shared" si="20"/>
        <v>3.7037037037037033</v>
      </c>
      <c r="PP43" s="10">
        <f t="shared" si="20"/>
        <v>18.518518518518519</v>
      </c>
      <c r="PQ43" s="10">
        <f t="shared" si="20"/>
        <v>74.074074074074076</v>
      </c>
      <c r="PR43" s="10">
        <f t="shared" si="20"/>
        <v>7.4074074074074066</v>
      </c>
      <c r="PS43" s="10">
        <f t="shared" si="20"/>
        <v>14.814814814814813</v>
      </c>
      <c r="PT43" s="10">
        <f t="shared" si="20"/>
        <v>70.370370370370367</v>
      </c>
      <c r="PU43" s="10">
        <f t="shared" si="20"/>
        <v>14.814814814814813</v>
      </c>
      <c r="PV43" s="10">
        <f t="shared" si="20"/>
        <v>18.518518518518519</v>
      </c>
      <c r="PW43" s="10">
        <f t="shared" si="20"/>
        <v>66.666666666666657</v>
      </c>
      <c r="PX43" s="10">
        <f t="shared" si="20"/>
        <v>14.814814814814813</v>
      </c>
      <c r="PY43" s="10">
        <f t="shared" si="20"/>
        <v>14.814814814814813</v>
      </c>
      <c r="PZ43" s="10">
        <f t="shared" si="20"/>
        <v>77.777777777777771</v>
      </c>
      <c r="QA43" s="10">
        <f t="shared" si="20"/>
        <v>7.4074074074074066</v>
      </c>
      <c r="QB43" s="10">
        <f t="shared" si="20"/>
        <v>22.222222222222221</v>
      </c>
      <c r="QC43" s="10">
        <f t="shared" si="20"/>
        <v>66.666666666666657</v>
      </c>
      <c r="QD43" s="10">
        <f t="shared" si="20"/>
        <v>11.111111111111111</v>
      </c>
      <c r="QE43" s="10">
        <f t="shared" si="20"/>
        <v>11.111111111111111</v>
      </c>
      <c r="QF43" s="10">
        <f t="shared" si="20"/>
        <v>85.185185185185176</v>
      </c>
      <c r="QG43" s="10">
        <f t="shared" si="20"/>
        <v>3.7037037037037033</v>
      </c>
      <c r="QH43" s="10">
        <f t="shared" si="20"/>
        <v>18.518518518518519</v>
      </c>
      <c r="QI43" s="10">
        <f t="shared" si="20"/>
        <v>74.074074074074076</v>
      </c>
      <c r="QJ43" s="10">
        <f t="shared" si="20"/>
        <v>7.4074074074074066</v>
      </c>
      <c r="QK43" s="10">
        <f t="shared" si="20"/>
        <v>11.111111111111111</v>
      </c>
      <c r="QL43" s="10">
        <f t="shared" si="20"/>
        <v>77.777777777777771</v>
      </c>
      <c r="QM43" s="10">
        <f t="shared" si="20"/>
        <v>11.111111111111111</v>
      </c>
      <c r="QN43" s="10">
        <f t="shared" si="20"/>
        <v>25.925925925925924</v>
      </c>
      <c r="QO43" s="10">
        <f t="shared" si="20"/>
        <v>70.370370370370367</v>
      </c>
      <c r="QP43" s="10">
        <f t="shared" si="20"/>
        <v>3.7037037037037033</v>
      </c>
      <c r="QQ43" s="10">
        <f t="shared" si="20"/>
        <v>33.333333333333329</v>
      </c>
      <c r="QR43" s="10">
        <f t="shared" si="20"/>
        <v>62.962962962962962</v>
      </c>
      <c r="QS43" s="10">
        <f t="shared" si="20"/>
        <v>3.7037037037037033</v>
      </c>
      <c r="QT43" s="10">
        <f t="shared" ref="QT43:TE43" si="21">QT42/27%</f>
        <v>14.814814814814813</v>
      </c>
      <c r="QU43" s="10">
        <f t="shared" si="21"/>
        <v>74.074074074074076</v>
      </c>
      <c r="QV43" s="10">
        <f t="shared" si="21"/>
        <v>11.111111111111111</v>
      </c>
      <c r="QW43" s="10">
        <f t="shared" si="21"/>
        <v>33.333333333333329</v>
      </c>
      <c r="QX43" s="10">
        <f t="shared" si="21"/>
        <v>62.962962962962962</v>
      </c>
      <c r="QY43" s="10">
        <f t="shared" si="21"/>
        <v>3.7037037037037033</v>
      </c>
      <c r="QZ43" s="10">
        <f t="shared" si="21"/>
        <v>22.222222222222221</v>
      </c>
      <c r="RA43" s="10">
        <f t="shared" si="21"/>
        <v>70.370370370370367</v>
      </c>
      <c r="RB43" s="10">
        <f t="shared" si="21"/>
        <v>7.4074074074074066</v>
      </c>
      <c r="RC43" s="10">
        <f t="shared" si="21"/>
        <v>25.925925925925924</v>
      </c>
      <c r="RD43" s="10">
        <f t="shared" si="21"/>
        <v>62.962962962962962</v>
      </c>
      <c r="RE43" s="10">
        <f t="shared" si="21"/>
        <v>11.111111111111111</v>
      </c>
      <c r="RF43" s="10">
        <f t="shared" si="21"/>
        <v>25.925925925925924</v>
      </c>
      <c r="RG43" s="10">
        <f t="shared" si="21"/>
        <v>70.370370370370367</v>
      </c>
      <c r="RH43" s="10">
        <f t="shared" si="21"/>
        <v>3.7037037037037033</v>
      </c>
      <c r="RI43" s="10">
        <f t="shared" si="21"/>
        <v>22.222222222222221</v>
      </c>
      <c r="RJ43" s="10">
        <f t="shared" si="21"/>
        <v>77.777777777777771</v>
      </c>
      <c r="RK43" s="10">
        <f t="shared" si="21"/>
        <v>0</v>
      </c>
      <c r="RL43" s="10">
        <f t="shared" si="21"/>
        <v>18.518518518518519</v>
      </c>
      <c r="RM43" s="10">
        <f t="shared" si="21"/>
        <v>77.777777777777771</v>
      </c>
      <c r="RN43" s="10">
        <f t="shared" si="21"/>
        <v>3.7037037037037033</v>
      </c>
      <c r="RO43" s="10">
        <f t="shared" si="21"/>
        <v>18.518518518518519</v>
      </c>
      <c r="RP43" s="10">
        <f t="shared" si="21"/>
        <v>77.777777777777771</v>
      </c>
      <c r="RQ43" s="10">
        <f t="shared" si="21"/>
        <v>3.7037037037037033</v>
      </c>
      <c r="RR43" s="10">
        <f t="shared" si="21"/>
        <v>18.518518518518519</v>
      </c>
      <c r="RS43" s="10">
        <f t="shared" si="21"/>
        <v>70.370370370370367</v>
      </c>
      <c r="RT43" s="10">
        <f t="shared" si="21"/>
        <v>11.111111111111111</v>
      </c>
      <c r="RU43" s="10">
        <f t="shared" si="21"/>
        <v>25.925925925925924</v>
      </c>
      <c r="RV43" s="10">
        <f t="shared" si="21"/>
        <v>66.666666666666657</v>
      </c>
      <c r="RW43" s="10">
        <f t="shared" si="21"/>
        <v>7.4074074074074066</v>
      </c>
      <c r="RX43" s="10">
        <f t="shared" si="21"/>
        <v>29.629629629629626</v>
      </c>
      <c r="RY43" s="10">
        <f t="shared" si="21"/>
        <v>55.55555555555555</v>
      </c>
      <c r="RZ43" s="10">
        <f t="shared" si="21"/>
        <v>14.814814814814813</v>
      </c>
      <c r="SA43" s="10">
        <f t="shared" si="21"/>
        <v>18.518518518518519</v>
      </c>
      <c r="SB43" s="10">
        <f t="shared" si="21"/>
        <v>74.074074074074076</v>
      </c>
      <c r="SC43" s="10">
        <f t="shared" si="21"/>
        <v>7.4074074074074066</v>
      </c>
      <c r="SD43" s="10">
        <f t="shared" si="21"/>
        <v>11.111111111111111</v>
      </c>
      <c r="SE43" s="10">
        <f t="shared" si="21"/>
        <v>77.777777777777771</v>
      </c>
      <c r="SF43" s="10">
        <f t="shared" si="21"/>
        <v>11.111111111111111</v>
      </c>
      <c r="SG43" s="10">
        <f t="shared" si="21"/>
        <v>29.629629629629626</v>
      </c>
      <c r="SH43" s="10">
        <f t="shared" si="21"/>
        <v>62.962962962962962</v>
      </c>
      <c r="SI43" s="10">
        <f t="shared" si="21"/>
        <v>7.4074074074074066</v>
      </c>
      <c r="SJ43" s="10">
        <f t="shared" si="21"/>
        <v>18.518518518518519</v>
      </c>
      <c r="SK43" s="10">
        <f t="shared" si="21"/>
        <v>77.777777777777771</v>
      </c>
      <c r="SL43" s="10">
        <f t="shared" si="21"/>
        <v>3.7037037037037033</v>
      </c>
      <c r="SM43" s="10">
        <f t="shared" si="21"/>
        <v>14.814814814814813</v>
      </c>
      <c r="SN43" s="10">
        <f t="shared" si="21"/>
        <v>77.777777777777771</v>
      </c>
      <c r="SO43" s="10">
        <f t="shared" si="21"/>
        <v>7.4074074074074066</v>
      </c>
      <c r="SP43" s="10">
        <f t="shared" si="21"/>
        <v>14.814814814814813</v>
      </c>
      <c r="SQ43" s="10">
        <f t="shared" si="21"/>
        <v>70.370370370370367</v>
      </c>
      <c r="SR43" s="10">
        <f t="shared" si="21"/>
        <v>14.814814814814813</v>
      </c>
      <c r="SS43" s="10">
        <f t="shared" si="21"/>
        <v>18.518518518518519</v>
      </c>
      <c r="ST43" s="10">
        <f t="shared" si="21"/>
        <v>0</v>
      </c>
      <c r="SU43" s="10">
        <f t="shared" si="21"/>
        <v>3.7037037037037033</v>
      </c>
      <c r="SV43" s="10">
        <f t="shared" si="21"/>
        <v>18.518518518518519</v>
      </c>
      <c r="SW43" s="10">
        <f t="shared" si="21"/>
        <v>74.074074074074076</v>
      </c>
      <c r="SX43" s="10">
        <f t="shared" si="21"/>
        <v>7.4074074074074066</v>
      </c>
      <c r="SY43" s="10">
        <f t="shared" si="21"/>
        <v>3.7037037037037033</v>
      </c>
      <c r="SZ43" s="10">
        <f t="shared" si="21"/>
        <v>77.777777777777771</v>
      </c>
      <c r="TA43" s="10">
        <f t="shared" si="21"/>
        <v>7.4074074074074066</v>
      </c>
      <c r="TB43" s="10">
        <f t="shared" si="21"/>
        <v>22.222222222222221</v>
      </c>
      <c r="TC43" s="10">
        <f t="shared" si="21"/>
        <v>66.666666666666657</v>
      </c>
      <c r="TD43" s="10">
        <f t="shared" si="21"/>
        <v>11.111111111111111</v>
      </c>
      <c r="TE43" s="10">
        <f t="shared" si="21"/>
        <v>29.629629629629626</v>
      </c>
      <c r="TF43" s="10">
        <f t="shared" ref="TF43:VJ43" si="22">TF42/27%</f>
        <v>66.666666666666657</v>
      </c>
      <c r="TG43" s="10">
        <f t="shared" si="22"/>
        <v>3.7037037037037033</v>
      </c>
      <c r="TH43" s="10">
        <f t="shared" si="22"/>
        <v>18.518518518518519</v>
      </c>
      <c r="TI43" s="10">
        <f t="shared" si="22"/>
        <v>74.074074074074076</v>
      </c>
      <c r="TJ43" s="10">
        <f t="shared" si="22"/>
        <v>7.4074074074074066</v>
      </c>
      <c r="TK43" s="10">
        <f t="shared" si="22"/>
        <v>14.814814814814813</v>
      </c>
      <c r="TL43" s="10">
        <f t="shared" si="22"/>
        <v>81.481481481481481</v>
      </c>
      <c r="TM43" s="10">
        <f t="shared" si="22"/>
        <v>3.7037037037037033</v>
      </c>
      <c r="TN43" s="10">
        <f t="shared" si="22"/>
        <v>0</v>
      </c>
      <c r="TO43" s="10">
        <f t="shared" si="22"/>
        <v>74.074074074074076</v>
      </c>
      <c r="TP43" s="10">
        <f t="shared" si="22"/>
        <v>7.4074074074074066</v>
      </c>
      <c r="TQ43" s="10">
        <f t="shared" si="22"/>
        <v>11.111111111111111</v>
      </c>
      <c r="TR43" s="10">
        <f t="shared" si="22"/>
        <v>77.777777777777771</v>
      </c>
      <c r="TS43" s="10">
        <f t="shared" si="22"/>
        <v>11.111111111111111</v>
      </c>
      <c r="TT43" s="10">
        <f t="shared" si="22"/>
        <v>29.629629629629626</v>
      </c>
      <c r="TU43" s="10">
        <f t="shared" si="22"/>
        <v>70.370370370370367</v>
      </c>
      <c r="TV43" s="10">
        <f t="shared" si="22"/>
        <v>7.4074074074074066</v>
      </c>
      <c r="TW43" s="10">
        <f t="shared" si="22"/>
        <v>18.518518518518519</v>
      </c>
      <c r="TX43" s="10">
        <f t="shared" si="22"/>
        <v>77.777777777777771</v>
      </c>
      <c r="TY43" s="10">
        <f t="shared" si="22"/>
        <v>3.7037037037037033</v>
      </c>
      <c r="TZ43" s="10">
        <f t="shared" si="22"/>
        <v>14.814814814814813</v>
      </c>
      <c r="UA43" s="10">
        <f t="shared" si="22"/>
        <v>77.777777777777771</v>
      </c>
      <c r="UB43" s="10">
        <f t="shared" si="22"/>
        <v>0</v>
      </c>
      <c r="UC43" s="10">
        <f t="shared" si="22"/>
        <v>0</v>
      </c>
      <c r="UD43" s="10">
        <f t="shared" si="22"/>
        <v>77.777777777777771</v>
      </c>
      <c r="UE43" s="10">
        <f t="shared" si="22"/>
        <v>3.7037037037037033</v>
      </c>
      <c r="UF43" s="10">
        <f t="shared" si="22"/>
        <v>11.111111111111111</v>
      </c>
      <c r="UG43" s="10">
        <f t="shared" si="22"/>
        <v>77.777777777777771</v>
      </c>
      <c r="UH43" s="10">
        <f t="shared" si="22"/>
        <v>11.111111111111111</v>
      </c>
      <c r="UI43" s="10">
        <f t="shared" si="22"/>
        <v>29.629629629629626</v>
      </c>
      <c r="UJ43" s="10">
        <f t="shared" si="22"/>
        <v>62.962962962962962</v>
      </c>
      <c r="UK43" s="10">
        <f t="shared" si="22"/>
        <v>7.4074074074074066</v>
      </c>
      <c r="UL43" s="10">
        <f t="shared" si="22"/>
        <v>18.518518518518519</v>
      </c>
      <c r="UM43" s="10">
        <f t="shared" si="22"/>
        <v>77.777777777777771</v>
      </c>
      <c r="UN43" s="10">
        <f t="shared" si="22"/>
        <v>3.7037037037037033</v>
      </c>
      <c r="UO43" s="10">
        <f t="shared" si="22"/>
        <v>14.814814814814813</v>
      </c>
      <c r="UP43" s="10">
        <f t="shared" si="22"/>
        <v>74.074074074074076</v>
      </c>
      <c r="UQ43" s="10">
        <f t="shared" si="22"/>
        <v>0</v>
      </c>
      <c r="UR43" s="10">
        <f t="shared" si="22"/>
        <v>18.518518518518519</v>
      </c>
      <c r="US43" s="10">
        <f t="shared" si="22"/>
        <v>77.777777777777771</v>
      </c>
      <c r="UT43" s="10">
        <f t="shared" si="22"/>
        <v>3.7037037037037033</v>
      </c>
      <c r="UU43" s="10">
        <f t="shared" si="22"/>
        <v>22.222222222222221</v>
      </c>
      <c r="UV43" s="10">
        <f t="shared" si="22"/>
        <v>77.777777777777771</v>
      </c>
      <c r="UW43" s="10">
        <f t="shared" si="22"/>
        <v>0</v>
      </c>
      <c r="UX43" s="10">
        <f t="shared" si="22"/>
        <v>3.7037037037037033</v>
      </c>
      <c r="UY43" s="10">
        <f>UY42/27%</f>
        <v>92.592592592592581</v>
      </c>
      <c r="UZ43" s="10">
        <f t="shared" si="22"/>
        <v>3.7037037037037033</v>
      </c>
      <c r="VA43" s="10">
        <f t="shared" si="22"/>
        <v>18.518518518518519</v>
      </c>
      <c r="VB43" s="10">
        <f t="shared" si="22"/>
        <v>70.370370370370367</v>
      </c>
      <c r="VC43" s="10">
        <f t="shared" si="22"/>
        <v>3.7037037037037033</v>
      </c>
      <c r="VD43" s="10">
        <f t="shared" si="22"/>
        <v>25.925925925925924</v>
      </c>
      <c r="VE43" s="10">
        <f t="shared" si="22"/>
        <v>74.074074074074076</v>
      </c>
      <c r="VF43" s="10">
        <f t="shared" si="22"/>
        <v>0</v>
      </c>
      <c r="VG43" s="10">
        <f t="shared" si="22"/>
        <v>29.629629629629626</v>
      </c>
      <c r="VH43" s="10">
        <f t="shared" si="22"/>
        <v>70.370370370370367</v>
      </c>
      <c r="VI43" s="10">
        <f t="shared" si="22"/>
        <v>3.7037037037037033</v>
      </c>
      <c r="VJ43" s="10">
        <f t="shared" si="22"/>
        <v>29.629629629629626</v>
      </c>
      <c r="VK43" s="10">
        <v>21</v>
      </c>
      <c r="VL43" s="10">
        <v>2</v>
      </c>
    </row>
    <row r="44" spans="1:584" x14ac:dyDescent="0.25">
      <c r="B44" s="68" t="s">
        <v>3165</v>
      </c>
    </row>
    <row r="45" spans="1:584" x14ac:dyDescent="0.25">
      <c r="B45" t="s">
        <v>3166</v>
      </c>
      <c r="E45" s="61" t="s">
        <v>3196</v>
      </c>
    </row>
    <row r="46" spans="1:584" x14ac:dyDescent="0.25">
      <c r="B46" t="s">
        <v>3167</v>
      </c>
      <c r="C46" t="s">
        <v>3184</v>
      </c>
      <c r="D46" s="62">
        <v>58.081000000000003</v>
      </c>
      <c r="E46" s="67">
        <v>23</v>
      </c>
    </row>
    <row r="47" spans="1:584" x14ac:dyDescent="0.25">
      <c r="B47" t="s">
        <v>3168</v>
      </c>
      <c r="C47" t="s">
        <v>3184</v>
      </c>
      <c r="D47" s="62">
        <v>33.081000000000003</v>
      </c>
      <c r="E47" s="67">
        <v>3</v>
      </c>
    </row>
    <row r="48" spans="1:584" x14ac:dyDescent="0.25">
      <c r="C48" t="s">
        <v>3184</v>
      </c>
      <c r="D48" s="62">
        <f>(E43+H43+K43+N43+Q43+T43+W43+Z43+AC43+AF43+AI43+AL43+AO43+AR43+AU43+AX43+BA43+BD43+BG43+BJ43+BM43+BP43)/22</f>
        <v>7.0586820586820558</v>
      </c>
      <c r="E48" s="67">
        <f>D48/100*25</f>
        <v>1.7646705146705139</v>
      </c>
    </row>
    <row r="49" spans="2:5" x14ac:dyDescent="0.25">
      <c r="B49" t="s">
        <v>3166</v>
      </c>
      <c r="D49" s="62"/>
      <c r="E49" s="67"/>
    </row>
    <row r="50" spans="2:5" x14ac:dyDescent="0.25">
      <c r="B50" t="s">
        <v>3167</v>
      </c>
      <c r="C50" t="s">
        <v>3185</v>
      </c>
      <c r="D50" s="62">
        <v>74.136799999999994</v>
      </c>
      <c r="E50" s="67">
        <v>18</v>
      </c>
    </row>
    <row r="51" spans="2:5" x14ac:dyDescent="0.25">
      <c r="B51" t="s">
        <v>3168</v>
      </c>
      <c r="C51" t="s">
        <v>3185</v>
      </c>
      <c r="D51" s="62">
        <v>31.0823</v>
      </c>
      <c r="E51" s="67">
        <v>8</v>
      </c>
    </row>
    <row r="52" spans="2:5" x14ac:dyDescent="0.25">
      <c r="C52" t="s">
        <v>3185</v>
      </c>
      <c r="D52" s="62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10.927809165097296</v>
      </c>
      <c r="E52" s="67">
        <v>2</v>
      </c>
    </row>
    <row r="53" spans="2:5" x14ac:dyDescent="0.25">
      <c r="B53" t="s">
        <v>3166</v>
      </c>
      <c r="D53" s="62"/>
      <c r="E53" s="67"/>
    </row>
    <row r="54" spans="2:5" x14ac:dyDescent="0.25">
      <c r="B54" t="s">
        <v>3167</v>
      </c>
      <c r="C54" t="s">
        <v>3186</v>
      </c>
      <c r="D54" s="62">
        <v>73.209400000000002</v>
      </c>
      <c r="E54" s="67">
        <v>19</v>
      </c>
    </row>
    <row r="55" spans="2:5" x14ac:dyDescent="0.25">
      <c r="B55" t="s">
        <v>3168</v>
      </c>
      <c r="C55" t="s">
        <v>3186</v>
      </c>
      <c r="D55" s="64">
        <v>15.025</v>
      </c>
      <c r="E55" s="67">
        <v>7</v>
      </c>
    </row>
    <row r="56" spans="2:5" x14ac:dyDescent="0.25">
      <c r="C56" t="s">
        <v>3186</v>
      </c>
      <c r="D56" s="62">
        <f>(IN43+IQ43+IT43+IW43+IZ43+JC43+JF43+JI43+JL43+JO43+JR43+JU43+JX43)/13</f>
        <v>10.826210826210826</v>
      </c>
      <c r="E56" s="67">
        <v>2</v>
      </c>
    </row>
    <row r="57" spans="2:5" x14ac:dyDescent="0.25">
      <c r="B57" t="s">
        <v>3166</v>
      </c>
      <c r="D57" s="62"/>
      <c r="E57" s="67"/>
    </row>
    <row r="58" spans="2:5" x14ac:dyDescent="0.25">
      <c r="B58" t="s">
        <v>3167</v>
      </c>
      <c r="C58" t="s">
        <v>3187</v>
      </c>
      <c r="D58" s="62">
        <v>68.852500000000006</v>
      </c>
      <c r="E58" s="67">
        <v>20</v>
      </c>
    </row>
    <row r="59" spans="2:5" x14ac:dyDescent="0.25">
      <c r="B59" t="s">
        <v>3168</v>
      </c>
      <c r="C59" t="s">
        <v>3187</v>
      </c>
      <c r="D59" s="62">
        <v>13.257999999999999</v>
      </c>
      <c r="E59" s="67">
        <v>7</v>
      </c>
    </row>
    <row r="60" spans="2:5" x14ac:dyDescent="0.25">
      <c r="C60" t="s">
        <v>3187</v>
      </c>
      <c r="D60" s="62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9.5324833029751002</v>
      </c>
      <c r="E60" s="67">
        <v>1</v>
      </c>
    </row>
    <row r="61" spans="2:5" x14ac:dyDescent="0.25">
      <c r="B61" t="s">
        <v>3166</v>
      </c>
      <c r="D61" s="62"/>
      <c r="E61" s="67"/>
    </row>
    <row r="62" spans="2:5" x14ac:dyDescent="0.25">
      <c r="B62" t="s">
        <v>3167</v>
      </c>
      <c r="C62" t="s">
        <v>3188</v>
      </c>
      <c r="D62" s="64">
        <v>69.769199999999998</v>
      </c>
      <c r="E62" s="67">
        <v>20</v>
      </c>
    </row>
    <row r="63" spans="2:5" x14ac:dyDescent="0.25">
      <c r="B63" t="s">
        <v>3168</v>
      </c>
      <c r="C63" t="s">
        <v>3188</v>
      </c>
      <c r="D63" s="62">
        <v>13.891999999999999</v>
      </c>
      <c r="E63" s="67">
        <v>7</v>
      </c>
    </row>
    <row r="64" spans="2:5" x14ac:dyDescent="0.25">
      <c r="C64" t="s">
        <v>3188</v>
      </c>
      <c r="D64" s="62">
        <f>(RB43+RE43+RH43+RK43+RN43+RQ43+RT43+RW43+RZ43+SC43+SF43+SI43+SL43+SO43+SR43+SU43+SX43+TA43+TD43+TG43+TJ43+TM43+TP43+TS43+TV43+TY43+UB43+UE43+UH43+UK43+UN43+UQ43+UT43+UW43+UZ43+VC43+VF43+VI43+VL43)/39</f>
        <v>5.9392212725546045</v>
      </c>
      <c r="E64" s="67">
        <f>D64/100*25</f>
        <v>1.4848053181386511</v>
      </c>
    </row>
  </sheetData>
  <mergeCells count="413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E43" sqref="E4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25" t="s">
        <v>0</v>
      </c>
      <c r="B4" s="125" t="s">
        <v>1</v>
      </c>
      <c r="C4" s="156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 t="s">
        <v>2</v>
      </c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2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 t="s">
        <v>2</v>
      </c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27"/>
      <c r="KH4" s="137" t="s">
        <v>181</v>
      </c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94" t="s">
        <v>244</v>
      </c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6"/>
      <c r="OC4" s="152" t="s">
        <v>244</v>
      </c>
      <c r="OD4" s="152"/>
      <c r="OE4" s="152"/>
      <c r="OF4" s="152"/>
      <c r="OG4" s="152"/>
      <c r="OH4" s="152"/>
      <c r="OI4" s="152"/>
      <c r="OJ4" s="152"/>
      <c r="OK4" s="152"/>
      <c r="OL4" s="152"/>
      <c r="OM4" s="152"/>
      <c r="ON4" s="152"/>
      <c r="OO4" s="152"/>
      <c r="OP4" s="152"/>
      <c r="OQ4" s="152"/>
      <c r="OR4" s="152"/>
      <c r="OS4" s="152"/>
      <c r="OT4" s="152"/>
      <c r="OU4" s="152"/>
      <c r="OV4" s="152"/>
      <c r="OW4" s="152"/>
      <c r="OX4" s="152"/>
      <c r="OY4" s="152"/>
      <c r="OZ4" s="152"/>
      <c r="PA4" s="152"/>
      <c r="PB4" s="152"/>
      <c r="PC4" s="152"/>
      <c r="PD4" s="152"/>
      <c r="PE4" s="152"/>
      <c r="PF4" s="152"/>
      <c r="PG4" s="152" t="s">
        <v>244</v>
      </c>
      <c r="PH4" s="152"/>
      <c r="PI4" s="152"/>
      <c r="PJ4" s="152"/>
      <c r="PK4" s="152"/>
      <c r="PL4" s="152"/>
      <c r="PM4" s="152"/>
      <c r="PN4" s="152"/>
      <c r="PO4" s="152"/>
      <c r="PP4" s="152"/>
      <c r="PQ4" s="152"/>
      <c r="PR4" s="152"/>
      <c r="PS4" s="152"/>
      <c r="PT4" s="152"/>
      <c r="PU4" s="152"/>
      <c r="PV4" s="152"/>
      <c r="PW4" s="152"/>
      <c r="PX4" s="152"/>
      <c r="PY4" s="152"/>
      <c r="PZ4" s="152"/>
      <c r="QA4" s="152"/>
      <c r="QB4" s="152"/>
      <c r="QC4" s="152"/>
      <c r="QD4" s="152"/>
      <c r="QE4" s="152"/>
      <c r="QF4" s="152"/>
      <c r="QG4" s="152"/>
      <c r="QH4" s="152"/>
      <c r="QI4" s="152"/>
      <c r="QJ4" s="152"/>
      <c r="QK4" s="152"/>
      <c r="QL4" s="152"/>
      <c r="QM4" s="152"/>
      <c r="QN4" s="152"/>
      <c r="QO4" s="152"/>
      <c r="QP4" s="152"/>
      <c r="QQ4" s="94" t="s">
        <v>244</v>
      </c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5"/>
      <c r="RI4" s="95"/>
      <c r="RJ4" s="95"/>
      <c r="RK4" s="95"/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6"/>
      <c r="RX4" s="97" t="s">
        <v>244</v>
      </c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128"/>
      <c r="TN4" s="109" t="s">
        <v>291</v>
      </c>
      <c r="TO4" s="140"/>
      <c r="TP4" s="140"/>
      <c r="TQ4" s="140"/>
      <c r="TR4" s="140"/>
      <c r="TS4" s="140"/>
      <c r="TT4" s="140"/>
      <c r="TU4" s="140"/>
      <c r="TV4" s="140"/>
      <c r="TW4" s="140"/>
      <c r="TX4" s="140"/>
      <c r="TY4" s="140"/>
      <c r="TZ4" s="140"/>
      <c r="UA4" s="140"/>
      <c r="UB4" s="140"/>
      <c r="UC4" s="140"/>
      <c r="UD4" s="140"/>
      <c r="UE4" s="140"/>
      <c r="UF4" s="140"/>
      <c r="UG4" s="140"/>
      <c r="UH4" s="140"/>
      <c r="UI4" s="140"/>
      <c r="UJ4" s="140"/>
      <c r="UK4" s="140"/>
      <c r="UL4" s="140"/>
      <c r="UM4" s="140"/>
      <c r="UN4" s="140"/>
      <c r="UO4" s="140"/>
      <c r="UP4" s="140"/>
      <c r="UQ4" s="140"/>
      <c r="UR4" s="140"/>
      <c r="US4" s="140"/>
      <c r="UT4" s="140"/>
      <c r="UU4" s="140"/>
      <c r="UV4" s="140"/>
      <c r="UW4" s="140"/>
      <c r="UX4" s="140"/>
      <c r="UY4" s="140"/>
      <c r="UZ4" s="140"/>
      <c r="VA4" s="140"/>
      <c r="VB4" s="140"/>
      <c r="VC4" s="140"/>
      <c r="VD4" s="140"/>
      <c r="VE4" s="140"/>
      <c r="VF4" s="140"/>
      <c r="VG4" s="140"/>
      <c r="VH4" s="140"/>
      <c r="VI4" s="140"/>
      <c r="VJ4" s="140"/>
      <c r="VK4" s="140"/>
      <c r="VL4" s="140"/>
      <c r="VM4" s="140"/>
      <c r="VN4" s="140"/>
      <c r="VO4" s="140"/>
      <c r="VP4" s="140"/>
      <c r="VQ4" s="140"/>
      <c r="VR4" s="140"/>
      <c r="VS4" s="140"/>
      <c r="VT4" s="140"/>
      <c r="VU4" s="140"/>
      <c r="VV4" s="140"/>
      <c r="VW4" s="140"/>
      <c r="VX4" s="140"/>
      <c r="VY4" s="140"/>
      <c r="VZ4" s="140"/>
      <c r="WA4" s="140"/>
      <c r="WB4" s="140"/>
      <c r="WC4" s="140"/>
      <c r="WD4" s="140"/>
      <c r="WE4" s="140"/>
      <c r="WF4" s="140"/>
      <c r="WG4" s="140"/>
      <c r="WH4" s="140"/>
      <c r="WI4" s="140"/>
      <c r="WJ4" s="140"/>
      <c r="WK4" s="140"/>
      <c r="WL4" s="140"/>
      <c r="WM4" s="140"/>
      <c r="WN4" s="140"/>
      <c r="WO4" s="140"/>
      <c r="WP4" s="140"/>
      <c r="WQ4" s="140"/>
      <c r="WR4" s="140"/>
      <c r="WS4" s="140"/>
      <c r="WT4" s="140"/>
      <c r="WU4" s="140"/>
      <c r="WV4" s="140"/>
      <c r="WW4" s="140"/>
      <c r="WX4" s="140"/>
      <c r="WY4" s="140"/>
      <c r="WZ4" s="140"/>
      <c r="XA4" s="140"/>
      <c r="XB4" s="140"/>
      <c r="XC4" s="140"/>
      <c r="XD4" s="140"/>
      <c r="XE4" s="140"/>
      <c r="XF4" s="140"/>
      <c r="XG4" s="140"/>
      <c r="XH4" s="140"/>
      <c r="XI4" s="140"/>
      <c r="XJ4" s="140"/>
      <c r="XK4" s="140"/>
      <c r="XL4" s="140"/>
      <c r="XM4" s="140"/>
      <c r="XN4" s="140"/>
      <c r="XO4" s="140"/>
      <c r="XP4" s="140"/>
      <c r="XQ4" s="140"/>
      <c r="XR4" s="140"/>
      <c r="XS4" s="140"/>
      <c r="XT4" s="140"/>
      <c r="XU4" s="140"/>
      <c r="XV4" s="140"/>
      <c r="XW4" s="140"/>
      <c r="XX4" s="140"/>
      <c r="XY4" s="140"/>
      <c r="XZ4" s="140"/>
      <c r="YA4" s="140"/>
      <c r="YB4" s="140"/>
      <c r="YC4" s="140"/>
      <c r="YD4" s="140"/>
      <c r="YE4" s="140"/>
      <c r="YF4" s="140"/>
      <c r="YG4" s="140"/>
      <c r="YH4" s="140"/>
      <c r="YI4" s="140"/>
      <c r="YJ4" s="140"/>
      <c r="YK4" s="140"/>
      <c r="YL4" s="140"/>
      <c r="YM4" s="140"/>
      <c r="YN4" s="140"/>
      <c r="YO4" s="140"/>
      <c r="YP4" s="140"/>
      <c r="YQ4" s="140"/>
      <c r="YR4" s="140"/>
      <c r="YS4" s="140"/>
      <c r="YT4" s="140"/>
      <c r="YU4" s="140"/>
      <c r="YV4" s="140"/>
      <c r="YW4" s="140"/>
      <c r="YX4" s="140"/>
      <c r="YY4" s="140"/>
      <c r="YZ4" s="140"/>
      <c r="ZA4" s="140"/>
      <c r="ZB4" s="140"/>
      <c r="ZC4" s="140"/>
      <c r="ZD4" s="140"/>
      <c r="ZE4" s="140"/>
      <c r="ZF4" s="140"/>
      <c r="ZG4" s="140"/>
      <c r="ZH4" s="140"/>
      <c r="ZI4" s="140"/>
      <c r="ZJ4" s="140"/>
      <c r="ZK4" s="140"/>
      <c r="ZL4" s="140"/>
      <c r="ZM4" s="140"/>
      <c r="ZN4" s="140"/>
      <c r="ZO4" s="140"/>
      <c r="ZP4" s="141"/>
    </row>
    <row r="5" spans="1:692" ht="15" customHeight="1" x14ac:dyDescent="0.25">
      <c r="A5" s="125"/>
      <c r="B5" s="125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14" t="s">
        <v>86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75" t="s">
        <v>3</v>
      </c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 t="s">
        <v>2349</v>
      </c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 t="s">
        <v>896</v>
      </c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  <c r="IW5" s="175"/>
      <c r="IX5" s="175"/>
      <c r="IY5" s="175"/>
      <c r="IZ5" s="175"/>
      <c r="JA5" s="175"/>
      <c r="JB5" s="175"/>
      <c r="JC5" s="175"/>
      <c r="JD5" s="175"/>
      <c r="JE5" s="175"/>
      <c r="JF5" s="175"/>
      <c r="JG5" s="175"/>
      <c r="JH5" s="175"/>
      <c r="JI5" s="175"/>
      <c r="JJ5" s="175"/>
      <c r="JK5" s="175"/>
      <c r="JL5" s="175"/>
      <c r="JM5" s="175"/>
      <c r="JN5" s="175"/>
      <c r="JO5" s="175"/>
      <c r="JP5" s="175"/>
      <c r="JQ5" s="175"/>
      <c r="JR5" s="175"/>
      <c r="JS5" s="175"/>
      <c r="JT5" s="175"/>
      <c r="JU5" s="175"/>
      <c r="JV5" s="175"/>
      <c r="JW5" s="175"/>
      <c r="JX5" s="175"/>
      <c r="JY5" s="175"/>
      <c r="JZ5" s="175"/>
      <c r="KA5" s="175"/>
      <c r="KB5" s="175"/>
      <c r="KC5" s="175"/>
      <c r="KD5" s="175"/>
      <c r="KE5" s="175"/>
      <c r="KF5" s="175"/>
      <c r="KG5" s="175"/>
      <c r="KH5" s="100" t="s">
        <v>906</v>
      </c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15" t="s">
        <v>387</v>
      </c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58" t="s">
        <v>245</v>
      </c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8"/>
      <c r="PA5" s="158"/>
      <c r="PB5" s="158"/>
      <c r="PC5" s="158"/>
      <c r="PD5" s="158"/>
      <c r="PE5" s="158"/>
      <c r="PF5" s="158"/>
      <c r="PG5" s="185" t="s">
        <v>426</v>
      </c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51" t="s">
        <v>438</v>
      </c>
      <c r="QR5" s="151"/>
      <c r="QS5" s="151"/>
      <c r="QT5" s="151"/>
      <c r="QU5" s="151"/>
      <c r="QV5" s="151"/>
      <c r="QW5" s="151"/>
      <c r="QX5" s="151"/>
      <c r="QY5" s="151"/>
      <c r="QZ5" s="151"/>
      <c r="RA5" s="151"/>
      <c r="RB5" s="151"/>
      <c r="RC5" s="151"/>
      <c r="RD5" s="151"/>
      <c r="RE5" s="151"/>
      <c r="RF5" s="151"/>
      <c r="RG5" s="151"/>
      <c r="RH5" s="151"/>
      <c r="RI5" s="151"/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85" t="s">
        <v>246</v>
      </c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1500000000000004" hidden="1" customHeight="1" x14ac:dyDescent="0.25">
      <c r="A6" s="125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81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  <c r="IW6" s="183"/>
      <c r="IX6" s="183"/>
      <c r="IY6" s="183"/>
      <c r="IZ6" s="183"/>
      <c r="JA6" s="183"/>
      <c r="JB6" s="183"/>
      <c r="JC6" s="183"/>
      <c r="JD6" s="183"/>
      <c r="JE6" s="183"/>
      <c r="JF6" s="183"/>
      <c r="JG6" s="183"/>
      <c r="JH6" s="183"/>
      <c r="JI6" s="183"/>
      <c r="JJ6" s="183"/>
      <c r="JK6" s="183"/>
      <c r="JL6" s="183"/>
      <c r="JM6" s="183"/>
      <c r="JN6" s="183"/>
      <c r="JO6" s="183"/>
      <c r="JP6" s="183"/>
      <c r="JQ6" s="183"/>
      <c r="JR6" s="183"/>
      <c r="JS6" s="183"/>
      <c r="JT6" s="183"/>
      <c r="JU6" s="183"/>
      <c r="JV6" s="183"/>
      <c r="JW6" s="183"/>
      <c r="JX6" s="183"/>
      <c r="JY6" s="183"/>
      <c r="JZ6" s="183"/>
      <c r="KA6" s="183"/>
      <c r="KB6" s="183"/>
      <c r="KC6" s="183"/>
      <c r="KD6" s="183"/>
      <c r="KE6" s="183"/>
      <c r="KF6" s="183"/>
      <c r="KG6" s="183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29"/>
      <c r="ML6" s="129"/>
      <c r="MM6" s="129"/>
      <c r="MN6" s="129"/>
      <c r="MO6" s="129"/>
      <c r="MP6" s="129"/>
      <c r="MQ6" s="129"/>
      <c r="MR6" s="129"/>
      <c r="MS6" s="129"/>
      <c r="MT6" s="129"/>
      <c r="MU6" s="129"/>
      <c r="MV6" s="129"/>
      <c r="MW6" s="129"/>
      <c r="MX6" s="129"/>
      <c r="MY6" s="129"/>
      <c r="MZ6" s="129"/>
      <c r="NA6" s="129"/>
      <c r="NB6" s="129"/>
      <c r="NC6" s="129"/>
      <c r="ND6" s="129"/>
      <c r="NE6" s="129"/>
      <c r="NF6" s="129"/>
      <c r="NG6" s="129"/>
      <c r="NH6" s="129"/>
      <c r="NI6" s="129"/>
      <c r="NJ6" s="129"/>
      <c r="NK6" s="129"/>
      <c r="NL6" s="129"/>
      <c r="NM6" s="129"/>
      <c r="NN6" s="129"/>
      <c r="NO6" s="129"/>
      <c r="NP6" s="129"/>
      <c r="NQ6" s="129"/>
      <c r="NR6" s="129"/>
      <c r="NS6" s="129"/>
      <c r="NT6" s="129"/>
      <c r="NU6" s="129"/>
      <c r="NV6" s="129"/>
      <c r="NW6" s="129"/>
      <c r="NX6" s="129"/>
      <c r="NY6" s="129"/>
      <c r="NZ6" s="129"/>
      <c r="OA6" s="129"/>
      <c r="OB6" s="129"/>
      <c r="OC6" s="158"/>
      <c r="OD6" s="158"/>
      <c r="OE6" s="158"/>
      <c r="OF6" s="158"/>
      <c r="OG6" s="158"/>
      <c r="OH6" s="158"/>
      <c r="OI6" s="158"/>
      <c r="OJ6" s="158"/>
      <c r="OK6" s="158"/>
      <c r="OL6" s="158"/>
      <c r="OM6" s="158"/>
      <c r="ON6" s="158"/>
      <c r="OO6" s="158"/>
      <c r="OP6" s="158"/>
      <c r="OQ6" s="158"/>
      <c r="OR6" s="158"/>
      <c r="OS6" s="158"/>
      <c r="OT6" s="158"/>
      <c r="OU6" s="158"/>
      <c r="OV6" s="158"/>
      <c r="OW6" s="158"/>
      <c r="OX6" s="158"/>
      <c r="OY6" s="158"/>
      <c r="OZ6" s="158"/>
      <c r="PA6" s="158"/>
      <c r="PB6" s="158"/>
      <c r="PC6" s="158"/>
      <c r="PD6" s="158"/>
      <c r="PE6" s="158"/>
      <c r="PF6" s="158"/>
      <c r="PG6" s="186"/>
      <c r="PH6" s="186"/>
      <c r="PI6" s="186"/>
      <c r="PJ6" s="186"/>
      <c r="PK6" s="186"/>
      <c r="PL6" s="186"/>
      <c r="PM6" s="186"/>
      <c r="PN6" s="186"/>
      <c r="PO6" s="186"/>
      <c r="PP6" s="186"/>
      <c r="PQ6" s="186"/>
      <c r="PR6" s="186"/>
      <c r="PS6" s="186"/>
      <c r="PT6" s="186"/>
      <c r="PU6" s="186"/>
      <c r="PV6" s="186"/>
      <c r="PW6" s="186"/>
      <c r="PX6" s="186"/>
      <c r="PY6" s="186"/>
      <c r="PZ6" s="186"/>
      <c r="QA6" s="186"/>
      <c r="QB6" s="186"/>
      <c r="QC6" s="186"/>
      <c r="QD6" s="186"/>
      <c r="QE6" s="186"/>
      <c r="QF6" s="186"/>
      <c r="QG6" s="186"/>
      <c r="QH6" s="186"/>
      <c r="QI6" s="186"/>
      <c r="QJ6" s="186"/>
      <c r="QK6" s="186"/>
      <c r="QL6" s="186"/>
      <c r="QM6" s="186"/>
      <c r="QN6" s="186"/>
      <c r="QO6" s="186"/>
      <c r="QP6" s="186"/>
      <c r="QQ6" s="151"/>
      <c r="QR6" s="151"/>
      <c r="QS6" s="151"/>
      <c r="QT6" s="151"/>
      <c r="QU6" s="151"/>
      <c r="QV6" s="151"/>
      <c r="QW6" s="151"/>
      <c r="QX6" s="151"/>
      <c r="QY6" s="151"/>
      <c r="QZ6" s="151"/>
      <c r="RA6" s="151"/>
      <c r="RB6" s="151"/>
      <c r="RC6" s="151"/>
      <c r="RD6" s="151"/>
      <c r="RE6" s="151"/>
      <c r="RF6" s="151"/>
      <c r="RG6" s="151"/>
      <c r="RH6" s="151"/>
      <c r="RI6" s="151"/>
      <c r="RJ6" s="151"/>
      <c r="RK6" s="151"/>
      <c r="RL6" s="151"/>
      <c r="RM6" s="151"/>
      <c r="RN6" s="151"/>
      <c r="RO6" s="151"/>
      <c r="RP6" s="151"/>
      <c r="RQ6" s="151"/>
      <c r="RR6" s="151"/>
      <c r="RS6" s="151"/>
      <c r="RT6" s="151"/>
      <c r="RU6" s="151"/>
      <c r="RV6" s="151"/>
      <c r="RW6" s="151"/>
      <c r="RX6" s="186"/>
      <c r="RY6" s="186"/>
      <c r="RZ6" s="186"/>
      <c r="SA6" s="186"/>
      <c r="SB6" s="186"/>
      <c r="SC6" s="186"/>
      <c r="SD6" s="186"/>
      <c r="SE6" s="186"/>
      <c r="SF6" s="186"/>
      <c r="SG6" s="186"/>
      <c r="SH6" s="186"/>
      <c r="SI6" s="186"/>
      <c r="SJ6" s="186"/>
      <c r="SK6" s="186"/>
      <c r="SL6" s="186"/>
      <c r="SM6" s="186"/>
      <c r="SN6" s="186"/>
      <c r="SO6" s="186"/>
      <c r="SP6" s="186"/>
      <c r="SQ6" s="186"/>
      <c r="SR6" s="186"/>
      <c r="SS6" s="186"/>
      <c r="ST6" s="186"/>
      <c r="SU6" s="186"/>
      <c r="SV6" s="186"/>
      <c r="SW6" s="186"/>
      <c r="SX6" s="186"/>
      <c r="SY6" s="186"/>
      <c r="SZ6" s="186"/>
      <c r="TA6" s="186"/>
      <c r="TB6" s="186"/>
      <c r="TC6" s="186"/>
      <c r="TD6" s="186"/>
      <c r="TE6" s="186"/>
      <c r="TF6" s="186"/>
      <c r="TG6" s="186"/>
      <c r="TH6" s="186"/>
      <c r="TI6" s="186"/>
      <c r="TJ6" s="186"/>
      <c r="TK6" s="186"/>
      <c r="TL6" s="186"/>
      <c r="TM6" s="186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149999999999999" hidden="1" customHeight="1" x14ac:dyDescent="0.25">
      <c r="A7" s="125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81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  <c r="IX7" s="183"/>
      <c r="IY7" s="183"/>
      <c r="IZ7" s="183"/>
      <c r="JA7" s="183"/>
      <c r="JB7" s="183"/>
      <c r="JC7" s="183"/>
      <c r="JD7" s="183"/>
      <c r="JE7" s="183"/>
      <c r="JF7" s="183"/>
      <c r="JG7" s="183"/>
      <c r="JH7" s="183"/>
      <c r="JI7" s="183"/>
      <c r="JJ7" s="183"/>
      <c r="JK7" s="183"/>
      <c r="JL7" s="183"/>
      <c r="JM7" s="183"/>
      <c r="JN7" s="183"/>
      <c r="JO7" s="183"/>
      <c r="JP7" s="183"/>
      <c r="JQ7" s="183"/>
      <c r="JR7" s="183"/>
      <c r="JS7" s="183"/>
      <c r="JT7" s="183"/>
      <c r="JU7" s="183"/>
      <c r="JV7" s="183"/>
      <c r="JW7" s="183"/>
      <c r="JX7" s="183"/>
      <c r="JY7" s="183"/>
      <c r="JZ7" s="183"/>
      <c r="KA7" s="183"/>
      <c r="KB7" s="183"/>
      <c r="KC7" s="183"/>
      <c r="KD7" s="183"/>
      <c r="KE7" s="183"/>
      <c r="KF7" s="183"/>
      <c r="KG7" s="183"/>
      <c r="KH7" s="100"/>
      <c r="KI7" s="100"/>
      <c r="KJ7" s="100"/>
      <c r="KK7" s="100"/>
      <c r="KL7" s="100"/>
      <c r="KM7" s="100"/>
      <c r="KN7" s="100"/>
      <c r="KO7" s="100"/>
      <c r="KP7" s="100"/>
      <c r="KQ7" s="100"/>
      <c r="KR7" s="100"/>
      <c r="KS7" s="100"/>
      <c r="KT7" s="100"/>
      <c r="KU7" s="100"/>
      <c r="KV7" s="100"/>
      <c r="KW7" s="100"/>
      <c r="KX7" s="100"/>
      <c r="KY7" s="100"/>
      <c r="KZ7" s="100"/>
      <c r="LA7" s="100"/>
      <c r="LB7" s="100"/>
      <c r="LC7" s="100"/>
      <c r="LD7" s="100"/>
      <c r="LE7" s="100"/>
      <c r="LF7" s="100"/>
      <c r="LG7" s="100"/>
      <c r="LH7" s="100"/>
      <c r="LI7" s="100"/>
      <c r="LJ7" s="100"/>
      <c r="LK7" s="100"/>
      <c r="LL7" s="100"/>
      <c r="LM7" s="100"/>
      <c r="LN7" s="100"/>
      <c r="LO7" s="100"/>
      <c r="LP7" s="100"/>
      <c r="LQ7" s="100"/>
      <c r="LR7" s="100"/>
      <c r="LS7" s="100"/>
      <c r="LT7" s="100"/>
      <c r="LU7" s="100"/>
      <c r="LV7" s="100"/>
      <c r="LW7" s="100"/>
      <c r="LX7" s="100"/>
      <c r="LY7" s="100"/>
      <c r="LZ7" s="100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129"/>
      <c r="NB7" s="129"/>
      <c r="NC7" s="129"/>
      <c r="ND7" s="129"/>
      <c r="NE7" s="129"/>
      <c r="NF7" s="129"/>
      <c r="NG7" s="129"/>
      <c r="NH7" s="129"/>
      <c r="NI7" s="129"/>
      <c r="NJ7" s="129"/>
      <c r="NK7" s="129"/>
      <c r="NL7" s="129"/>
      <c r="NM7" s="129"/>
      <c r="NN7" s="129"/>
      <c r="NO7" s="129"/>
      <c r="NP7" s="129"/>
      <c r="NQ7" s="129"/>
      <c r="NR7" s="129"/>
      <c r="NS7" s="129"/>
      <c r="NT7" s="129"/>
      <c r="NU7" s="129"/>
      <c r="NV7" s="129"/>
      <c r="NW7" s="129"/>
      <c r="NX7" s="129"/>
      <c r="NY7" s="129"/>
      <c r="NZ7" s="129"/>
      <c r="OA7" s="129"/>
      <c r="OB7" s="129"/>
      <c r="OC7" s="158"/>
      <c r="OD7" s="158"/>
      <c r="OE7" s="158"/>
      <c r="OF7" s="158"/>
      <c r="OG7" s="158"/>
      <c r="OH7" s="158"/>
      <c r="OI7" s="158"/>
      <c r="OJ7" s="158"/>
      <c r="OK7" s="158"/>
      <c r="OL7" s="158"/>
      <c r="OM7" s="158"/>
      <c r="ON7" s="158"/>
      <c r="OO7" s="158"/>
      <c r="OP7" s="158"/>
      <c r="OQ7" s="158"/>
      <c r="OR7" s="158"/>
      <c r="OS7" s="158"/>
      <c r="OT7" s="158"/>
      <c r="OU7" s="158"/>
      <c r="OV7" s="158"/>
      <c r="OW7" s="158"/>
      <c r="OX7" s="158"/>
      <c r="OY7" s="158"/>
      <c r="OZ7" s="158"/>
      <c r="PA7" s="158"/>
      <c r="PB7" s="158"/>
      <c r="PC7" s="158"/>
      <c r="PD7" s="158"/>
      <c r="PE7" s="158"/>
      <c r="PF7" s="158"/>
      <c r="PG7" s="186"/>
      <c r="PH7" s="186"/>
      <c r="PI7" s="186"/>
      <c r="PJ7" s="186"/>
      <c r="PK7" s="186"/>
      <c r="PL7" s="186"/>
      <c r="PM7" s="186"/>
      <c r="PN7" s="186"/>
      <c r="PO7" s="186"/>
      <c r="PP7" s="186"/>
      <c r="PQ7" s="186"/>
      <c r="PR7" s="186"/>
      <c r="PS7" s="186"/>
      <c r="PT7" s="186"/>
      <c r="PU7" s="186"/>
      <c r="PV7" s="186"/>
      <c r="PW7" s="186"/>
      <c r="PX7" s="186"/>
      <c r="PY7" s="186"/>
      <c r="PZ7" s="186"/>
      <c r="QA7" s="186"/>
      <c r="QB7" s="186"/>
      <c r="QC7" s="186"/>
      <c r="QD7" s="186"/>
      <c r="QE7" s="186"/>
      <c r="QF7" s="186"/>
      <c r="QG7" s="186"/>
      <c r="QH7" s="186"/>
      <c r="QI7" s="186"/>
      <c r="QJ7" s="186"/>
      <c r="QK7" s="186"/>
      <c r="QL7" s="186"/>
      <c r="QM7" s="186"/>
      <c r="QN7" s="186"/>
      <c r="QO7" s="186"/>
      <c r="QP7" s="186"/>
      <c r="QQ7" s="151"/>
      <c r="QR7" s="151"/>
      <c r="QS7" s="151"/>
      <c r="QT7" s="151"/>
      <c r="QU7" s="151"/>
      <c r="QV7" s="151"/>
      <c r="QW7" s="151"/>
      <c r="QX7" s="151"/>
      <c r="QY7" s="151"/>
      <c r="QZ7" s="151"/>
      <c r="RA7" s="151"/>
      <c r="RB7" s="151"/>
      <c r="RC7" s="151"/>
      <c r="RD7" s="151"/>
      <c r="RE7" s="151"/>
      <c r="RF7" s="151"/>
      <c r="RG7" s="151"/>
      <c r="RH7" s="151"/>
      <c r="RI7" s="151"/>
      <c r="RJ7" s="151"/>
      <c r="RK7" s="151"/>
      <c r="RL7" s="151"/>
      <c r="RM7" s="151"/>
      <c r="RN7" s="151"/>
      <c r="RO7" s="151"/>
      <c r="RP7" s="151"/>
      <c r="RQ7" s="151"/>
      <c r="RR7" s="151"/>
      <c r="RS7" s="151"/>
      <c r="RT7" s="151"/>
      <c r="RU7" s="151"/>
      <c r="RV7" s="151"/>
      <c r="RW7" s="151"/>
      <c r="RX7" s="186"/>
      <c r="RY7" s="186"/>
      <c r="RZ7" s="186"/>
      <c r="SA7" s="186"/>
      <c r="SB7" s="186"/>
      <c r="SC7" s="186"/>
      <c r="SD7" s="186"/>
      <c r="SE7" s="186"/>
      <c r="SF7" s="186"/>
      <c r="SG7" s="186"/>
      <c r="SH7" s="186"/>
      <c r="SI7" s="186"/>
      <c r="SJ7" s="186"/>
      <c r="SK7" s="186"/>
      <c r="SL7" s="186"/>
      <c r="SM7" s="186"/>
      <c r="SN7" s="186"/>
      <c r="SO7" s="186"/>
      <c r="SP7" s="186"/>
      <c r="SQ7" s="186"/>
      <c r="SR7" s="186"/>
      <c r="SS7" s="186"/>
      <c r="ST7" s="186"/>
      <c r="SU7" s="186"/>
      <c r="SV7" s="186"/>
      <c r="SW7" s="186"/>
      <c r="SX7" s="186"/>
      <c r="SY7" s="186"/>
      <c r="SZ7" s="186"/>
      <c r="TA7" s="186"/>
      <c r="TB7" s="186"/>
      <c r="TC7" s="186"/>
      <c r="TD7" s="186"/>
      <c r="TE7" s="186"/>
      <c r="TF7" s="186"/>
      <c r="TG7" s="186"/>
      <c r="TH7" s="186"/>
      <c r="TI7" s="186"/>
      <c r="TJ7" s="186"/>
      <c r="TK7" s="186"/>
      <c r="TL7" s="186"/>
      <c r="TM7" s="186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45" hidden="1" customHeight="1" x14ac:dyDescent="0.25">
      <c r="A8" s="125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81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  <c r="IX8" s="183"/>
      <c r="IY8" s="183"/>
      <c r="IZ8" s="183"/>
      <c r="JA8" s="183"/>
      <c r="JB8" s="183"/>
      <c r="JC8" s="183"/>
      <c r="JD8" s="183"/>
      <c r="JE8" s="183"/>
      <c r="JF8" s="183"/>
      <c r="JG8" s="183"/>
      <c r="JH8" s="183"/>
      <c r="JI8" s="183"/>
      <c r="JJ8" s="183"/>
      <c r="JK8" s="183"/>
      <c r="JL8" s="183"/>
      <c r="JM8" s="183"/>
      <c r="JN8" s="183"/>
      <c r="JO8" s="183"/>
      <c r="JP8" s="183"/>
      <c r="JQ8" s="183"/>
      <c r="JR8" s="183"/>
      <c r="JS8" s="183"/>
      <c r="JT8" s="183"/>
      <c r="JU8" s="183"/>
      <c r="JV8" s="183"/>
      <c r="JW8" s="183"/>
      <c r="JX8" s="183"/>
      <c r="JY8" s="183"/>
      <c r="JZ8" s="183"/>
      <c r="KA8" s="183"/>
      <c r="KB8" s="183"/>
      <c r="KC8" s="183"/>
      <c r="KD8" s="183"/>
      <c r="KE8" s="183"/>
      <c r="KF8" s="183"/>
      <c r="KG8" s="183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00"/>
      <c r="LK8" s="100"/>
      <c r="LL8" s="100"/>
      <c r="LM8" s="100"/>
      <c r="LN8" s="100"/>
      <c r="LO8" s="100"/>
      <c r="LP8" s="100"/>
      <c r="LQ8" s="100"/>
      <c r="LR8" s="100"/>
      <c r="LS8" s="100"/>
      <c r="LT8" s="100"/>
      <c r="LU8" s="100"/>
      <c r="LV8" s="100"/>
      <c r="LW8" s="100"/>
      <c r="LX8" s="100"/>
      <c r="LY8" s="100"/>
      <c r="LZ8" s="100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129"/>
      <c r="ND8" s="129"/>
      <c r="NE8" s="129"/>
      <c r="NF8" s="129"/>
      <c r="NG8" s="129"/>
      <c r="NH8" s="129"/>
      <c r="NI8" s="129"/>
      <c r="NJ8" s="129"/>
      <c r="NK8" s="129"/>
      <c r="NL8" s="129"/>
      <c r="NM8" s="129"/>
      <c r="NN8" s="129"/>
      <c r="NO8" s="129"/>
      <c r="NP8" s="129"/>
      <c r="NQ8" s="129"/>
      <c r="NR8" s="129"/>
      <c r="NS8" s="129"/>
      <c r="NT8" s="129"/>
      <c r="NU8" s="129"/>
      <c r="NV8" s="129"/>
      <c r="NW8" s="129"/>
      <c r="NX8" s="129"/>
      <c r="NY8" s="129"/>
      <c r="NZ8" s="129"/>
      <c r="OA8" s="129"/>
      <c r="OB8" s="129"/>
      <c r="OC8" s="158"/>
      <c r="OD8" s="158"/>
      <c r="OE8" s="158"/>
      <c r="OF8" s="158"/>
      <c r="OG8" s="158"/>
      <c r="OH8" s="158"/>
      <c r="OI8" s="158"/>
      <c r="OJ8" s="158"/>
      <c r="OK8" s="158"/>
      <c r="OL8" s="158"/>
      <c r="OM8" s="158"/>
      <c r="ON8" s="158"/>
      <c r="OO8" s="158"/>
      <c r="OP8" s="158"/>
      <c r="OQ8" s="158"/>
      <c r="OR8" s="158"/>
      <c r="OS8" s="158"/>
      <c r="OT8" s="158"/>
      <c r="OU8" s="158"/>
      <c r="OV8" s="158"/>
      <c r="OW8" s="158"/>
      <c r="OX8" s="158"/>
      <c r="OY8" s="158"/>
      <c r="OZ8" s="158"/>
      <c r="PA8" s="158"/>
      <c r="PB8" s="158"/>
      <c r="PC8" s="158"/>
      <c r="PD8" s="158"/>
      <c r="PE8" s="158"/>
      <c r="PF8" s="158"/>
      <c r="PG8" s="186"/>
      <c r="PH8" s="186"/>
      <c r="PI8" s="186"/>
      <c r="PJ8" s="186"/>
      <c r="PK8" s="186"/>
      <c r="PL8" s="186"/>
      <c r="PM8" s="186"/>
      <c r="PN8" s="186"/>
      <c r="PO8" s="186"/>
      <c r="PP8" s="186"/>
      <c r="PQ8" s="186"/>
      <c r="PR8" s="186"/>
      <c r="PS8" s="186"/>
      <c r="PT8" s="186"/>
      <c r="PU8" s="186"/>
      <c r="PV8" s="186"/>
      <c r="PW8" s="186"/>
      <c r="PX8" s="186"/>
      <c r="PY8" s="186"/>
      <c r="PZ8" s="186"/>
      <c r="QA8" s="186"/>
      <c r="QB8" s="186"/>
      <c r="QC8" s="186"/>
      <c r="QD8" s="186"/>
      <c r="QE8" s="186"/>
      <c r="QF8" s="186"/>
      <c r="QG8" s="186"/>
      <c r="QH8" s="186"/>
      <c r="QI8" s="186"/>
      <c r="QJ8" s="186"/>
      <c r="QK8" s="186"/>
      <c r="QL8" s="186"/>
      <c r="QM8" s="186"/>
      <c r="QN8" s="186"/>
      <c r="QO8" s="186"/>
      <c r="QP8" s="186"/>
      <c r="QQ8" s="151"/>
      <c r="QR8" s="151"/>
      <c r="QS8" s="151"/>
      <c r="QT8" s="151"/>
      <c r="QU8" s="151"/>
      <c r="QV8" s="151"/>
      <c r="QW8" s="151"/>
      <c r="QX8" s="151"/>
      <c r="QY8" s="151"/>
      <c r="QZ8" s="151"/>
      <c r="RA8" s="151"/>
      <c r="RB8" s="151"/>
      <c r="RC8" s="151"/>
      <c r="RD8" s="151"/>
      <c r="RE8" s="151"/>
      <c r="RF8" s="151"/>
      <c r="RG8" s="151"/>
      <c r="RH8" s="151"/>
      <c r="RI8" s="151"/>
      <c r="RJ8" s="151"/>
      <c r="RK8" s="151"/>
      <c r="RL8" s="151"/>
      <c r="RM8" s="151"/>
      <c r="RN8" s="151"/>
      <c r="RO8" s="151"/>
      <c r="RP8" s="151"/>
      <c r="RQ8" s="151"/>
      <c r="RR8" s="151"/>
      <c r="RS8" s="151"/>
      <c r="RT8" s="151"/>
      <c r="RU8" s="151"/>
      <c r="RV8" s="151"/>
      <c r="RW8" s="151"/>
      <c r="RX8" s="186"/>
      <c r="RY8" s="186"/>
      <c r="RZ8" s="186"/>
      <c r="SA8" s="186"/>
      <c r="SB8" s="186"/>
      <c r="SC8" s="186"/>
      <c r="SD8" s="186"/>
      <c r="SE8" s="186"/>
      <c r="SF8" s="186"/>
      <c r="SG8" s="186"/>
      <c r="SH8" s="186"/>
      <c r="SI8" s="186"/>
      <c r="SJ8" s="186"/>
      <c r="SK8" s="186"/>
      <c r="SL8" s="186"/>
      <c r="SM8" s="186"/>
      <c r="SN8" s="186"/>
      <c r="SO8" s="186"/>
      <c r="SP8" s="186"/>
      <c r="SQ8" s="186"/>
      <c r="SR8" s="186"/>
      <c r="SS8" s="186"/>
      <c r="ST8" s="186"/>
      <c r="SU8" s="186"/>
      <c r="SV8" s="186"/>
      <c r="SW8" s="186"/>
      <c r="SX8" s="186"/>
      <c r="SY8" s="186"/>
      <c r="SZ8" s="186"/>
      <c r="TA8" s="186"/>
      <c r="TB8" s="186"/>
      <c r="TC8" s="186"/>
      <c r="TD8" s="186"/>
      <c r="TE8" s="186"/>
      <c r="TF8" s="186"/>
      <c r="TG8" s="186"/>
      <c r="TH8" s="186"/>
      <c r="TI8" s="186"/>
      <c r="TJ8" s="186"/>
      <c r="TK8" s="186"/>
      <c r="TL8" s="186"/>
      <c r="TM8" s="186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25">
      <c r="A9" s="125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81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  <c r="IX9" s="183"/>
      <c r="IY9" s="183"/>
      <c r="IZ9" s="183"/>
      <c r="JA9" s="183"/>
      <c r="JB9" s="183"/>
      <c r="JC9" s="183"/>
      <c r="JD9" s="183"/>
      <c r="JE9" s="183"/>
      <c r="JF9" s="183"/>
      <c r="JG9" s="183"/>
      <c r="JH9" s="183"/>
      <c r="JI9" s="183"/>
      <c r="JJ9" s="183"/>
      <c r="JK9" s="183"/>
      <c r="JL9" s="183"/>
      <c r="JM9" s="183"/>
      <c r="JN9" s="183"/>
      <c r="JO9" s="183"/>
      <c r="JP9" s="183"/>
      <c r="JQ9" s="183"/>
      <c r="JR9" s="183"/>
      <c r="JS9" s="183"/>
      <c r="JT9" s="183"/>
      <c r="JU9" s="183"/>
      <c r="JV9" s="183"/>
      <c r="JW9" s="183"/>
      <c r="JX9" s="183"/>
      <c r="JY9" s="183"/>
      <c r="JZ9" s="183"/>
      <c r="KA9" s="183"/>
      <c r="KB9" s="183"/>
      <c r="KC9" s="183"/>
      <c r="KD9" s="183"/>
      <c r="KE9" s="183"/>
      <c r="KF9" s="183"/>
      <c r="KG9" s="183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29"/>
      <c r="MB9" s="129"/>
      <c r="MC9" s="129"/>
      <c r="MD9" s="129"/>
      <c r="ME9" s="129"/>
      <c r="MF9" s="129"/>
      <c r="MG9" s="129"/>
      <c r="MH9" s="129"/>
      <c r="MI9" s="129"/>
      <c r="MJ9" s="129"/>
      <c r="MK9" s="129"/>
      <c r="ML9" s="129"/>
      <c r="MM9" s="129"/>
      <c r="MN9" s="129"/>
      <c r="MO9" s="129"/>
      <c r="MP9" s="129"/>
      <c r="MQ9" s="129"/>
      <c r="MR9" s="129"/>
      <c r="MS9" s="129"/>
      <c r="MT9" s="129"/>
      <c r="MU9" s="129"/>
      <c r="MV9" s="129"/>
      <c r="MW9" s="129"/>
      <c r="MX9" s="129"/>
      <c r="MY9" s="129"/>
      <c r="MZ9" s="129"/>
      <c r="NA9" s="129"/>
      <c r="NB9" s="129"/>
      <c r="NC9" s="129"/>
      <c r="ND9" s="129"/>
      <c r="NE9" s="129"/>
      <c r="NF9" s="129"/>
      <c r="NG9" s="129"/>
      <c r="NH9" s="129"/>
      <c r="NI9" s="129"/>
      <c r="NJ9" s="129"/>
      <c r="NK9" s="129"/>
      <c r="NL9" s="129"/>
      <c r="NM9" s="129"/>
      <c r="NN9" s="129"/>
      <c r="NO9" s="129"/>
      <c r="NP9" s="129"/>
      <c r="NQ9" s="129"/>
      <c r="NR9" s="129"/>
      <c r="NS9" s="129"/>
      <c r="NT9" s="129"/>
      <c r="NU9" s="129"/>
      <c r="NV9" s="129"/>
      <c r="NW9" s="129"/>
      <c r="NX9" s="129"/>
      <c r="NY9" s="129"/>
      <c r="NZ9" s="129"/>
      <c r="OA9" s="129"/>
      <c r="OB9" s="129"/>
      <c r="OC9" s="158"/>
      <c r="OD9" s="158"/>
      <c r="OE9" s="158"/>
      <c r="OF9" s="158"/>
      <c r="OG9" s="158"/>
      <c r="OH9" s="158"/>
      <c r="OI9" s="158"/>
      <c r="OJ9" s="158"/>
      <c r="OK9" s="158"/>
      <c r="OL9" s="158"/>
      <c r="OM9" s="158"/>
      <c r="ON9" s="158"/>
      <c r="OO9" s="158"/>
      <c r="OP9" s="158"/>
      <c r="OQ9" s="158"/>
      <c r="OR9" s="158"/>
      <c r="OS9" s="158"/>
      <c r="OT9" s="158"/>
      <c r="OU9" s="158"/>
      <c r="OV9" s="158"/>
      <c r="OW9" s="158"/>
      <c r="OX9" s="158"/>
      <c r="OY9" s="158"/>
      <c r="OZ9" s="158"/>
      <c r="PA9" s="158"/>
      <c r="PB9" s="158"/>
      <c r="PC9" s="158"/>
      <c r="PD9" s="158"/>
      <c r="PE9" s="158"/>
      <c r="PF9" s="158"/>
      <c r="PG9" s="186"/>
      <c r="PH9" s="186"/>
      <c r="PI9" s="186"/>
      <c r="PJ9" s="186"/>
      <c r="PK9" s="186"/>
      <c r="PL9" s="186"/>
      <c r="PM9" s="186"/>
      <c r="PN9" s="186"/>
      <c r="PO9" s="186"/>
      <c r="PP9" s="186"/>
      <c r="PQ9" s="186"/>
      <c r="PR9" s="186"/>
      <c r="PS9" s="186"/>
      <c r="PT9" s="186"/>
      <c r="PU9" s="186"/>
      <c r="PV9" s="186"/>
      <c r="PW9" s="186"/>
      <c r="PX9" s="186"/>
      <c r="PY9" s="186"/>
      <c r="PZ9" s="186"/>
      <c r="QA9" s="186"/>
      <c r="QB9" s="186"/>
      <c r="QC9" s="186"/>
      <c r="QD9" s="186"/>
      <c r="QE9" s="186"/>
      <c r="QF9" s="186"/>
      <c r="QG9" s="186"/>
      <c r="QH9" s="186"/>
      <c r="QI9" s="186"/>
      <c r="QJ9" s="186"/>
      <c r="QK9" s="186"/>
      <c r="QL9" s="186"/>
      <c r="QM9" s="186"/>
      <c r="QN9" s="186"/>
      <c r="QO9" s="186"/>
      <c r="QP9" s="186"/>
      <c r="QQ9" s="151"/>
      <c r="QR9" s="151"/>
      <c r="QS9" s="151"/>
      <c r="QT9" s="151"/>
      <c r="QU9" s="151"/>
      <c r="QV9" s="151"/>
      <c r="QW9" s="151"/>
      <c r="QX9" s="151"/>
      <c r="QY9" s="151"/>
      <c r="QZ9" s="151"/>
      <c r="RA9" s="151"/>
      <c r="RB9" s="151"/>
      <c r="RC9" s="151"/>
      <c r="RD9" s="151"/>
      <c r="RE9" s="151"/>
      <c r="RF9" s="151"/>
      <c r="RG9" s="151"/>
      <c r="RH9" s="151"/>
      <c r="RI9" s="151"/>
      <c r="RJ9" s="151"/>
      <c r="RK9" s="151"/>
      <c r="RL9" s="151"/>
      <c r="RM9" s="151"/>
      <c r="RN9" s="151"/>
      <c r="RO9" s="151"/>
      <c r="RP9" s="151"/>
      <c r="RQ9" s="151"/>
      <c r="RR9" s="151"/>
      <c r="RS9" s="151"/>
      <c r="RT9" s="151"/>
      <c r="RU9" s="151"/>
      <c r="RV9" s="151"/>
      <c r="RW9" s="151"/>
      <c r="RX9" s="186"/>
      <c r="RY9" s="186"/>
      <c r="RZ9" s="186"/>
      <c r="SA9" s="186"/>
      <c r="SB9" s="186"/>
      <c r="SC9" s="186"/>
      <c r="SD9" s="186"/>
      <c r="SE9" s="186"/>
      <c r="SF9" s="186"/>
      <c r="SG9" s="186"/>
      <c r="SH9" s="186"/>
      <c r="SI9" s="186"/>
      <c r="SJ9" s="186"/>
      <c r="SK9" s="186"/>
      <c r="SL9" s="186"/>
      <c r="SM9" s="186"/>
      <c r="SN9" s="186"/>
      <c r="SO9" s="186"/>
      <c r="SP9" s="186"/>
      <c r="SQ9" s="186"/>
      <c r="SR9" s="186"/>
      <c r="SS9" s="186"/>
      <c r="ST9" s="186"/>
      <c r="SU9" s="186"/>
      <c r="SV9" s="186"/>
      <c r="SW9" s="186"/>
      <c r="SX9" s="186"/>
      <c r="SY9" s="186"/>
      <c r="SZ9" s="186"/>
      <c r="TA9" s="186"/>
      <c r="TB9" s="186"/>
      <c r="TC9" s="186"/>
      <c r="TD9" s="186"/>
      <c r="TE9" s="186"/>
      <c r="TF9" s="186"/>
      <c r="TG9" s="186"/>
      <c r="TH9" s="186"/>
      <c r="TI9" s="186"/>
      <c r="TJ9" s="186"/>
      <c r="TK9" s="186"/>
      <c r="TL9" s="186"/>
      <c r="TM9" s="186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25">
      <c r="A10" s="125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82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  <c r="IX10" s="184"/>
      <c r="IY10" s="184"/>
      <c r="IZ10" s="184"/>
      <c r="JA10" s="184"/>
      <c r="JB10" s="184"/>
      <c r="JC10" s="184"/>
      <c r="JD10" s="184"/>
      <c r="JE10" s="184"/>
      <c r="JF10" s="184"/>
      <c r="JG10" s="184"/>
      <c r="JH10" s="184"/>
      <c r="JI10" s="184"/>
      <c r="JJ10" s="184"/>
      <c r="JK10" s="184"/>
      <c r="JL10" s="184"/>
      <c r="JM10" s="184"/>
      <c r="JN10" s="184"/>
      <c r="JO10" s="184"/>
      <c r="JP10" s="184"/>
      <c r="JQ10" s="184"/>
      <c r="JR10" s="184"/>
      <c r="JS10" s="184"/>
      <c r="JT10" s="184"/>
      <c r="JU10" s="184"/>
      <c r="JV10" s="184"/>
      <c r="JW10" s="184"/>
      <c r="JX10" s="184"/>
      <c r="JY10" s="184"/>
      <c r="JZ10" s="184"/>
      <c r="KA10" s="184"/>
      <c r="KB10" s="184"/>
      <c r="KC10" s="184"/>
      <c r="KD10" s="184"/>
      <c r="KE10" s="184"/>
      <c r="KF10" s="184"/>
      <c r="KG10" s="184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58"/>
      <c r="OD10" s="158"/>
      <c r="OE10" s="158"/>
      <c r="OF10" s="158"/>
      <c r="OG10" s="158"/>
      <c r="OH10" s="158"/>
      <c r="OI10" s="158"/>
      <c r="OJ10" s="158"/>
      <c r="OK10" s="158"/>
      <c r="OL10" s="158"/>
      <c r="OM10" s="158"/>
      <c r="ON10" s="158"/>
      <c r="OO10" s="158"/>
      <c r="OP10" s="158"/>
      <c r="OQ10" s="158"/>
      <c r="OR10" s="158"/>
      <c r="OS10" s="158"/>
      <c r="OT10" s="158"/>
      <c r="OU10" s="158"/>
      <c r="OV10" s="158"/>
      <c r="OW10" s="158"/>
      <c r="OX10" s="158"/>
      <c r="OY10" s="158"/>
      <c r="OZ10" s="158"/>
      <c r="PA10" s="158"/>
      <c r="PB10" s="158"/>
      <c r="PC10" s="158"/>
      <c r="PD10" s="158"/>
      <c r="PE10" s="158"/>
      <c r="PF10" s="158"/>
      <c r="PG10" s="187"/>
      <c r="PH10" s="187"/>
      <c r="PI10" s="187"/>
      <c r="PJ10" s="187"/>
      <c r="PK10" s="187"/>
      <c r="PL10" s="187"/>
      <c r="PM10" s="187"/>
      <c r="PN10" s="187"/>
      <c r="PO10" s="187"/>
      <c r="PP10" s="187"/>
      <c r="PQ10" s="187"/>
      <c r="PR10" s="187"/>
      <c r="PS10" s="187"/>
      <c r="PT10" s="187"/>
      <c r="PU10" s="187"/>
      <c r="PV10" s="187"/>
      <c r="PW10" s="187"/>
      <c r="PX10" s="187"/>
      <c r="PY10" s="187"/>
      <c r="PZ10" s="187"/>
      <c r="QA10" s="187"/>
      <c r="QB10" s="187"/>
      <c r="QC10" s="187"/>
      <c r="QD10" s="187"/>
      <c r="QE10" s="187"/>
      <c r="QF10" s="187"/>
      <c r="QG10" s="187"/>
      <c r="QH10" s="187"/>
      <c r="QI10" s="187"/>
      <c r="QJ10" s="187"/>
      <c r="QK10" s="187"/>
      <c r="QL10" s="187"/>
      <c r="QM10" s="187"/>
      <c r="QN10" s="187"/>
      <c r="QO10" s="187"/>
      <c r="QP10" s="187"/>
      <c r="QQ10" s="151"/>
      <c r="QR10" s="151"/>
      <c r="QS10" s="151"/>
      <c r="QT10" s="151"/>
      <c r="QU10" s="151"/>
      <c r="QV10" s="151"/>
      <c r="QW10" s="151"/>
      <c r="QX10" s="151"/>
      <c r="QY10" s="151"/>
      <c r="QZ10" s="151"/>
      <c r="RA10" s="151"/>
      <c r="RB10" s="151"/>
      <c r="RC10" s="151"/>
      <c r="RD10" s="151"/>
      <c r="RE10" s="151"/>
      <c r="RF10" s="151"/>
      <c r="RG10" s="151"/>
      <c r="RH10" s="151"/>
      <c r="RI10" s="151"/>
      <c r="RJ10" s="151"/>
      <c r="RK10" s="151"/>
      <c r="RL10" s="151"/>
      <c r="RM10" s="151"/>
      <c r="RN10" s="151"/>
      <c r="RO10" s="151"/>
      <c r="RP10" s="151"/>
      <c r="RQ10" s="151"/>
      <c r="RR10" s="151"/>
      <c r="RS10" s="151"/>
      <c r="RT10" s="151"/>
      <c r="RU10" s="151"/>
      <c r="RV10" s="151"/>
      <c r="RW10" s="151"/>
      <c r="RX10" s="187"/>
      <c r="RY10" s="187"/>
      <c r="RZ10" s="187"/>
      <c r="SA10" s="187"/>
      <c r="SB10" s="187"/>
      <c r="SC10" s="187"/>
      <c r="SD10" s="187"/>
      <c r="SE10" s="187"/>
      <c r="SF10" s="187"/>
      <c r="SG10" s="187"/>
      <c r="SH10" s="187"/>
      <c r="SI10" s="187"/>
      <c r="SJ10" s="187"/>
      <c r="SK10" s="187"/>
      <c r="SL10" s="187"/>
      <c r="SM10" s="187"/>
      <c r="SN10" s="187"/>
      <c r="SO10" s="187"/>
      <c r="SP10" s="187"/>
      <c r="SQ10" s="187"/>
      <c r="SR10" s="187"/>
      <c r="SS10" s="187"/>
      <c r="ST10" s="187"/>
      <c r="SU10" s="187"/>
      <c r="SV10" s="187"/>
      <c r="SW10" s="187"/>
      <c r="SX10" s="187"/>
      <c r="SY10" s="187"/>
      <c r="SZ10" s="187"/>
      <c r="TA10" s="187"/>
      <c r="TB10" s="187"/>
      <c r="TC10" s="187"/>
      <c r="TD10" s="187"/>
      <c r="TE10" s="187"/>
      <c r="TF10" s="187"/>
      <c r="TG10" s="187"/>
      <c r="TH10" s="187"/>
      <c r="TI10" s="187"/>
      <c r="TJ10" s="187"/>
      <c r="TK10" s="187"/>
      <c r="TL10" s="187"/>
      <c r="TM10" s="187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5" thickBot="1" x14ac:dyDescent="0.3">
      <c r="A11" s="125"/>
      <c r="B11" s="125"/>
      <c r="C11" s="116" t="s">
        <v>2152</v>
      </c>
      <c r="D11" s="117" t="s">
        <v>5</v>
      </c>
      <c r="E11" s="117" t="s">
        <v>6</v>
      </c>
      <c r="F11" s="100" t="s">
        <v>2153</v>
      </c>
      <c r="G11" s="100" t="s">
        <v>7</v>
      </c>
      <c r="H11" s="100" t="s">
        <v>8</v>
      </c>
      <c r="I11" s="100" t="s">
        <v>2154</v>
      </c>
      <c r="J11" s="100" t="s">
        <v>9</v>
      </c>
      <c r="K11" s="100" t="s">
        <v>10</v>
      </c>
      <c r="L11" s="117" t="s">
        <v>2307</v>
      </c>
      <c r="M11" s="117" t="s">
        <v>9</v>
      </c>
      <c r="N11" s="117" t="s">
        <v>10</v>
      </c>
      <c r="O11" s="117" t="s">
        <v>2155</v>
      </c>
      <c r="P11" s="117" t="s">
        <v>11</v>
      </c>
      <c r="Q11" s="117" t="s">
        <v>4</v>
      </c>
      <c r="R11" s="117" t="s">
        <v>2156</v>
      </c>
      <c r="S11" s="117" t="s">
        <v>6</v>
      </c>
      <c r="T11" s="117" t="s">
        <v>12</v>
      </c>
      <c r="U11" s="117" t="s">
        <v>2157</v>
      </c>
      <c r="V11" s="117" t="s">
        <v>6</v>
      </c>
      <c r="W11" s="117" t="s">
        <v>12</v>
      </c>
      <c r="X11" s="114" t="s">
        <v>2158</v>
      </c>
      <c r="Y11" s="115" t="s">
        <v>10</v>
      </c>
      <c r="Z11" s="116" t="s">
        <v>13</v>
      </c>
      <c r="AA11" s="117" t="s">
        <v>2159</v>
      </c>
      <c r="AB11" s="117" t="s">
        <v>14</v>
      </c>
      <c r="AC11" s="117" t="s">
        <v>15</v>
      </c>
      <c r="AD11" s="117" t="s">
        <v>2160</v>
      </c>
      <c r="AE11" s="117" t="s">
        <v>4</v>
      </c>
      <c r="AF11" s="117" t="s">
        <v>5</v>
      </c>
      <c r="AG11" s="117" t="s">
        <v>2161</v>
      </c>
      <c r="AH11" s="117" t="s">
        <v>12</v>
      </c>
      <c r="AI11" s="117" t="s">
        <v>7</v>
      </c>
      <c r="AJ11" s="108" t="s">
        <v>2162</v>
      </c>
      <c r="AK11" s="131"/>
      <c r="AL11" s="131"/>
      <c r="AM11" s="108" t="s">
        <v>2163</v>
      </c>
      <c r="AN11" s="131"/>
      <c r="AO11" s="131"/>
      <c r="AP11" s="108" t="s">
        <v>2308</v>
      </c>
      <c r="AQ11" s="131"/>
      <c r="AR11" s="131"/>
      <c r="AS11" s="108" t="s">
        <v>2164</v>
      </c>
      <c r="AT11" s="131"/>
      <c r="AU11" s="131"/>
      <c r="AV11" s="108" t="s">
        <v>2165</v>
      </c>
      <c r="AW11" s="131"/>
      <c r="AX11" s="131"/>
      <c r="AY11" s="108" t="s">
        <v>2166</v>
      </c>
      <c r="AZ11" s="131"/>
      <c r="BA11" s="131"/>
      <c r="BB11" s="108" t="s">
        <v>2167</v>
      </c>
      <c r="BC11" s="131"/>
      <c r="BD11" s="131"/>
      <c r="BE11" s="100" t="s">
        <v>2168</v>
      </c>
      <c r="BF11" s="100"/>
      <c r="BG11" s="100"/>
      <c r="BH11" s="167" t="s">
        <v>2169</v>
      </c>
      <c r="BI11" s="168"/>
      <c r="BJ11" s="168"/>
      <c r="BK11" s="168" t="s">
        <v>2344</v>
      </c>
      <c r="BL11" s="168"/>
      <c r="BM11" s="168"/>
      <c r="BN11" s="168" t="s">
        <v>2345</v>
      </c>
      <c r="BO11" s="168"/>
      <c r="BP11" s="168"/>
      <c r="BQ11" s="168" t="s">
        <v>2346</v>
      </c>
      <c r="BR11" s="168"/>
      <c r="BS11" s="168"/>
      <c r="BT11" s="168" t="s">
        <v>2347</v>
      </c>
      <c r="BU11" s="168"/>
      <c r="BV11" s="168"/>
      <c r="BW11" s="168" t="s">
        <v>2348</v>
      </c>
      <c r="BX11" s="168"/>
      <c r="BY11" s="169"/>
      <c r="BZ11" s="116" t="s">
        <v>2170</v>
      </c>
      <c r="CA11" s="117"/>
      <c r="CB11" s="117"/>
      <c r="CC11" s="114" t="s">
        <v>2171</v>
      </c>
      <c r="CD11" s="115"/>
      <c r="CE11" s="116"/>
      <c r="CF11" s="114" t="s">
        <v>2172</v>
      </c>
      <c r="CG11" s="115"/>
      <c r="CH11" s="116"/>
      <c r="CI11" s="117" t="s">
        <v>2309</v>
      </c>
      <c r="CJ11" s="117"/>
      <c r="CK11" s="117"/>
      <c r="CL11" s="117" t="s">
        <v>2173</v>
      </c>
      <c r="CM11" s="117"/>
      <c r="CN11" s="117"/>
      <c r="CO11" s="117" t="s">
        <v>2174</v>
      </c>
      <c r="CP11" s="117"/>
      <c r="CQ11" s="117"/>
      <c r="CR11" s="113" t="s">
        <v>2175</v>
      </c>
      <c r="CS11" s="113"/>
      <c r="CT11" s="113"/>
      <c r="CU11" s="117" t="s">
        <v>2176</v>
      </c>
      <c r="CV11" s="117"/>
      <c r="CW11" s="117"/>
      <c r="CX11" s="117" t="s">
        <v>2177</v>
      </c>
      <c r="CY11" s="117"/>
      <c r="CZ11" s="117"/>
      <c r="DA11" s="117" t="s">
        <v>2178</v>
      </c>
      <c r="DB11" s="117"/>
      <c r="DC11" s="117"/>
      <c r="DD11" s="117" t="s">
        <v>2179</v>
      </c>
      <c r="DE11" s="117"/>
      <c r="DF11" s="117"/>
      <c r="DG11" s="117" t="s">
        <v>2180</v>
      </c>
      <c r="DH11" s="117"/>
      <c r="DI11" s="117"/>
      <c r="DJ11" s="113" t="s">
        <v>2181</v>
      </c>
      <c r="DK11" s="113"/>
      <c r="DL11" s="113"/>
      <c r="DM11" s="113" t="s">
        <v>2310</v>
      </c>
      <c r="DN11" s="113"/>
      <c r="DO11" s="170"/>
      <c r="DP11" s="100" t="s">
        <v>2182</v>
      </c>
      <c r="DQ11" s="100"/>
      <c r="DR11" s="100"/>
      <c r="DS11" s="100" t="s">
        <v>2183</v>
      </c>
      <c r="DT11" s="100"/>
      <c r="DU11" s="100"/>
      <c r="DV11" s="90" t="s">
        <v>2184</v>
      </c>
      <c r="DW11" s="90"/>
      <c r="DX11" s="90"/>
      <c r="DY11" s="100" t="s">
        <v>2185</v>
      </c>
      <c r="DZ11" s="100"/>
      <c r="EA11" s="100"/>
      <c r="EB11" s="100" t="s">
        <v>2186</v>
      </c>
      <c r="EC11" s="100"/>
      <c r="ED11" s="108"/>
      <c r="EE11" s="100" t="s">
        <v>2187</v>
      </c>
      <c r="EF11" s="100"/>
      <c r="EG11" s="100"/>
      <c r="EH11" s="100" t="s">
        <v>2188</v>
      </c>
      <c r="EI11" s="100"/>
      <c r="EJ11" s="100"/>
      <c r="EK11" s="100" t="s">
        <v>2189</v>
      </c>
      <c r="EL11" s="100"/>
      <c r="EM11" s="100"/>
      <c r="EN11" s="100" t="s">
        <v>2190</v>
      </c>
      <c r="EO11" s="100"/>
      <c r="EP11" s="100"/>
      <c r="EQ11" s="100" t="s">
        <v>2311</v>
      </c>
      <c r="ER11" s="100"/>
      <c r="ES11" s="100"/>
      <c r="ET11" s="100" t="s">
        <v>2191</v>
      </c>
      <c r="EU11" s="100"/>
      <c r="EV11" s="100"/>
      <c r="EW11" s="100" t="s">
        <v>2192</v>
      </c>
      <c r="EX11" s="100"/>
      <c r="EY11" s="100"/>
      <c r="EZ11" s="100" t="s">
        <v>2193</v>
      </c>
      <c r="FA11" s="100"/>
      <c r="FB11" s="100"/>
      <c r="FC11" s="100" t="s">
        <v>2194</v>
      </c>
      <c r="FD11" s="100"/>
      <c r="FE11" s="100"/>
      <c r="FF11" s="100" t="s">
        <v>2195</v>
      </c>
      <c r="FG11" s="100"/>
      <c r="FH11" s="108"/>
      <c r="FI11" s="99" t="s">
        <v>2196</v>
      </c>
      <c r="FJ11" s="103"/>
      <c r="FK11" s="104"/>
      <c r="FL11" s="99" t="s">
        <v>2197</v>
      </c>
      <c r="FM11" s="103"/>
      <c r="FN11" s="104"/>
      <c r="FO11" s="99" t="s">
        <v>2198</v>
      </c>
      <c r="FP11" s="103"/>
      <c r="FQ11" s="104"/>
      <c r="FR11" s="99" t="s">
        <v>2199</v>
      </c>
      <c r="FS11" s="103"/>
      <c r="FT11" s="104"/>
      <c r="FU11" s="99" t="s">
        <v>2312</v>
      </c>
      <c r="FV11" s="103"/>
      <c r="FW11" s="103"/>
      <c r="FX11" s="90" t="s">
        <v>2200</v>
      </c>
      <c r="FY11" s="90"/>
      <c r="FZ11" s="90"/>
      <c r="GA11" s="103" t="s">
        <v>2201</v>
      </c>
      <c r="GB11" s="103"/>
      <c r="GC11" s="104"/>
      <c r="GD11" s="99" t="s">
        <v>2202</v>
      </c>
      <c r="GE11" s="103"/>
      <c r="GF11" s="104"/>
      <c r="GG11" s="99" t="s">
        <v>2203</v>
      </c>
      <c r="GH11" s="103"/>
      <c r="GI11" s="104"/>
      <c r="GJ11" s="99" t="s">
        <v>2204</v>
      </c>
      <c r="GK11" s="103"/>
      <c r="GL11" s="104"/>
      <c r="GM11" s="99" t="s">
        <v>2313</v>
      </c>
      <c r="GN11" s="103"/>
      <c r="GO11" s="104"/>
      <c r="GP11" s="99" t="s">
        <v>2314</v>
      </c>
      <c r="GQ11" s="103"/>
      <c r="GR11" s="104"/>
      <c r="GS11" s="99" t="s">
        <v>2315</v>
      </c>
      <c r="GT11" s="103"/>
      <c r="GU11" s="104"/>
      <c r="GV11" s="99" t="s">
        <v>2316</v>
      </c>
      <c r="GW11" s="103"/>
      <c r="GX11" s="104"/>
      <c r="GY11" s="99" t="s">
        <v>2317</v>
      </c>
      <c r="GZ11" s="103"/>
      <c r="HA11" s="104"/>
      <c r="HB11" s="99" t="s">
        <v>2318</v>
      </c>
      <c r="HC11" s="103"/>
      <c r="HD11" s="104"/>
      <c r="HE11" s="99" t="s">
        <v>2319</v>
      </c>
      <c r="HF11" s="103"/>
      <c r="HG11" s="104"/>
      <c r="HH11" s="99" t="s">
        <v>2320</v>
      </c>
      <c r="HI11" s="103"/>
      <c r="HJ11" s="104"/>
      <c r="HK11" s="99" t="s">
        <v>2321</v>
      </c>
      <c r="HL11" s="103"/>
      <c r="HM11" s="104"/>
      <c r="HN11" s="99" t="s">
        <v>2322</v>
      </c>
      <c r="HO11" s="103"/>
      <c r="HP11" s="104"/>
      <c r="HQ11" s="99" t="s">
        <v>2205</v>
      </c>
      <c r="HR11" s="103"/>
      <c r="HS11" s="104"/>
      <c r="HT11" s="99" t="s">
        <v>2206</v>
      </c>
      <c r="HU11" s="103"/>
      <c r="HV11" s="104"/>
      <c r="HW11" s="99" t="s">
        <v>2207</v>
      </c>
      <c r="HX11" s="103"/>
      <c r="HY11" s="104"/>
      <c r="HZ11" s="99" t="s">
        <v>2208</v>
      </c>
      <c r="IA11" s="103"/>
      <c r="IB11" s="104"/>
      <c r="IC11" s="99" t="s">
        <v>2323</v>
      </c>
      <c r="ID11" s="103"/>
      <c r="IE11" s="104"/>
      <c r="IF11" s="99" t="s">
        <v>2209</v>
      </c>
      <c r="IG11" s="103"/>
      <c r="IH11" s="104"/>
      <c r="II11" s="99" t="s">
        <v>2210</v>
      </c>
      <c r="IJ11" s="103"/>
      <c r="IK11" s="104"/>
      <c r="IL11" s="99" t="s">
        <v>2211</v>
      </c>
      <c r="IM11" s="103"/>
      <c r="IN11" s="104"/>
      <c r="IO11" s="99" t="s">
        <v>2212</v>
      </c>
      <c r="IP11" s="103"/>
      <c r="IQ11" s="103"/>
      <c r="IR11" s="90" t="s">
        <v>2213</v>
      </c>
      <c r="IS11" s="90"/>
      <c r="IT11" s="90"/>
      <c r="IU11" s="90" t="s">
        <v>2350</v>
      </c>
      <c r="IV11" s="90"/>
      <c r="IW11" s="90"/>
      <c r="IX11" s="90" t="s">
        <v>2351</v>
      </c>
      <c r="IY11" s="90"/>
      <c r="IZ11" s="90"/>
      <c r="JA11" s="90" t="s">
        <v>2352</v>
      </c>
      <c r="JB11" s="90"/>
      <c r="JC11" s="90"/>
      <c r="JD11" s="90" t="s">
        <v>2353</v>
      </c>
      <c r="JE11" s="90"/>
      <c r="JF11" s="90"/>
      <c r="JG11" s="90" t="s">
        <v>2354</v>
      </c>
      <c r="JH11" s="90"/>
      <c r="JI11" s="90"/>
      <c r="JJ11" s="90" t="s">
        <v>2355</v>
      </c>
      <c r="JK11" s="90"/>
      <c r="JL11" s="90"/>
      <c r="JM11" s="90" t="s">
        <v>2356</v>
      </c>
      <c r="JN11" s="90"/>
      <c r="JO11" s="90"/>
      <c r="JP11" s="90" t="s">
        <v>2357</v>
      </c>
      <c r="JQ11" s="90"/>
      <c r="JR11" s="90"/>
      <c r="JS11" s="90" t="s">
        <v>2358</v>
      </c>
      <c r="JT11" s="90"/>
      <c r="JU11" s="90"/>
      <c r="JV11" s="90" t="s">
        <v>2359</v>
      </c>
      <c r="JW11" s="90"/>
      <c r="JX11" s="90"/>
      <c r="JY11" s="90" t="s">
        <v>2360</v>
      </c>
      <c r="JZ11" s="90"/>
      <c r="KA11" s="90"/>
      <c r="KB11" s="90" t="s">
        <v>2361</v>
      </c>
      <c r="KC11" s="90"/>
      <c r="KD11" s="90"/>
      <c r="KE11" s="90" t="s">
        <v>2362</v>
      </c>
      <c r="KF11" s="90"/>
      <c r="KG11" s="90"/>
      <c r="KH11" s="104" t="s">
        <v>2214</v>
      </c>
      <c r="KI11" s="90"/>
      <c r="KJ11" s="90"/>
      <c r="KK11" s="90" t="s">
        <v>2215</v>
      </c>
      <c r="KL11" s="90"/>
      <c r="KM11" s="90"/>
      <c r="KN11" s="90" t="s">
        <v>2216</v>
      </c>
      <c r="KO11" s="90"/>
      <c r="KP11" s="90"/>
      <c r="KQ11" s="90" t="s">
        <v>2324</v>
      </c>
      <c r="KR11" s="90"/>
      <c r="KS11" s="90"/>
      <c r="KT11" s="90" t="s">
        <v>2217</v>
      </c>
      <c r="KU11" s="90"/>
      <c r="KV11" s="90"/>
      <c r="KW11" s="90" t="s">
        <v>2218</v>
      </c>
      <c r="KX11" s="90"/>
      <c r="KY11" s="90"/>
      <c r="KZ11" s="90" t="s">
        <v>2219</v>
      </c>
      <c r="LA11" s="90"/>
      <c r="LB11" s="90"/>
      <c r="LC11" s="90" t="s">
        <v>2220</v>
      </c>
      <c r="LD11" s="90"/>
      <c r="LE11" s="90"/>
      <c r="LF11" s="90" t="s">
        <v>2221</v>
      </c>
      <c r="LG11" s="90"/>
      <c r="LH11" s="90"/>
      <c r="LI11" s="90" t="s">
        <v>2222</v>
      </c>
      <c r="LJ11" s="90"/>
      <c r="LK11" s="90"/>
      <c r="LL11" s="90" t="s">
        <v>2223</v>
      </c>
      <c r="LM11" s="90"/>
      <c r="LN11" s="90"/>
      <c r="LO11" s="90" t="s">
        <v>2224</v>
      </c>
      <c r="LP11" s="90"/>
      <c r="LQ11" s="99"/>
      <c r="LR11" s="90" t="s">
        <v>2225</v>
      </c>
      <c r="LS11" s="90"/>
      <c r="LT11" s="90"/>
      <c r="LU11" s="90" t="s">
        <v>2363</v>
      </c>
      <c r="LV11" s="90"/>
      <c r="LW11" s="90"/>
      <c r="LX11" s="90" t="s">
        <v>2364</v>
      </c>
      <c r="LY11" s="90"/>
      <c r="LZ11" s="90"/>
      <c r="MA11" s="104" t="s">
        <v>2226</v>
      </c>
      <c r="MB11" s="90"/>
      <c r="MC11" s="90"/>
      <c r="MD11" s="90" t="s">
        <v>2227</v>
      </c>
      <c r="ME11" s="90"/>
      <c r="MF11" s="90"/>
      <c r="MG11" s="90" t="s">
        <v>2228</v>
      </c>
      <c r="MH11" s="90"/>
      <c r="MI11" s="90"/>
      <c r="MJ11" s="90" t="s">
        <v>2325</v>
      </c>
      <c r="MK11" s="90"/>
      <c r="ML11" s="90"/>
      <c r="MM11" s="90" t="s">
        <v>2229</v>
      </c>
      <c r="MN11" s="90"/>
      <c r="MO11" s="90"/>
      <c r="MP11" s="90" t="s">
        <v>2230</v>
      </c>
      <c r="MQ11" s="90"/>
      <c r="MR11" s="90"/>
      <c r="MS11" s="90" t="s">
        <v>2231</v>
      </c>
      <c r="MT11" s="90"/>
      <c r="MU11" s="90"/>
      <c r="MV11" s="153" t="s">
        <v>2232</v>
      </c>
      <c r="MW11" s="154"/>
      <c r="MX11" s="155"/>
      <c r="MY11" s="153" t="s">
        <v>2233</v>
      </c>
      <c r="MZ11" s="154"/>
      <c r="NA11" s="155"/>
      <c r="NB11" s="153" t="s">
        <v>2234</v>
      </c>
      <c r="NC11" s="154"/>
      <c r="ND11" s="155"/>
      <c r="NE11" s="153" t="s">
        <v>2235</v>
      </c>
      <c r="NF11" s="154"/>
      <c r="NG11" s="155"/>
      <c r="NH11" s="153" t="s">
        <v>2236</v>
      </c>
      <c r="NI11" s="154"/>
      <c r="NJ11" s="155"/>
      <c r="NK11" s="153" t="s">
        <v>2237</v>
      </c>
      <c r="NL11" s="154"/>
      <c r="NM11" s="155"/>
      <c r="NN11" s="153" t="s">
        <v>2326</v>
      </c>
      <c r="NO11" s="154"/>
      <c r="NP11" s="155"/>
      <c r="NQ11" s="153" t="s">
        <v>2238</v>
      </c>
      <c r="NR11" s="154"/>
      <c r="NS11" s="155"/>
      <c r="NT11" s="153" t="s">
        <v>2239</v>
      </c>
      <c r="NU11" s="154"/>
      <c r="NV11" s="155"/>
      <c r="NW11" s="153" t="s">
        <v>2240</v>
      </c>
      <c r="NX11" s="154"/>
      <c r="NY11" s="155"/>
      <c r="NZ11" s="153" t="s">
        <v>2241</v>
      </c>
      <c r="OA11" s="154"/>
      <c r="OB11" s="155"/>
      <c r="OC11" s="153" t="s">
        <v>2242</v>
      </c>
      <c r="OD11" s="154"/>
      <c r="OE11" s="155"/>
      <c r="OF11" s="99" t="s">
        <v>2243</v>
      </c>
      <c r="OG11" s="103"/>
      <c r="OH11" s="104"/>
      <c r="OI11" s="99" t="s">
        <v>2244</v>
      </c>
      <c r="OJ11" s="103"/>
      <c r="OK11" s="104"/>
      <c r="OL11" s="99" t="s">
        <v>2245</v>
      </c>
      <c r="OM11" s="103"/>
      <c r="ON11" s="104"/>
      <c r="OO11" s="153" t="s">
        <v>2246</v>
      </c>
      <c r="OP11" s="154"/>
      <c r="OQ11" s="155"/>
      <c r="OR11" s="153" t="s">
        <v>2327</v>
      </c>
      <c r="OS11" s="154"/>
      <c r="OT11" s="155"/>
      <c r="OU11" s="99" t="s">
        <v>2247</v>
      </c>
      <c r="OV11" s="103"/>
      <c r="OW11" s="104"/>
      <c r="OX11" s="99" t="s">
        <v>2248</v>
      </c>
      <c r="OY11" s="103"/>
      <c r="OZ11" s="104"/>
      <c r="PA11" s="99" t="s">
        <v>2249</v>
      </c>
      <c r="PB11" s="103"/>
      <c r="PC11" s="104"/>
      <c r="PD11" s="104" t="s">
        <v>2250</v>
      </c>
      <c r="PE11" s="90"/>
      <c r="PF11" s="90"/>
      <c r="PG11" s="90" t="s">
        <v>2251</v>
      </c>
      <c r="PH11" s="90"/>
      <c r="PI11" s="90"/>
      <c r="PJ11" s="170" t="s">
        <v>2252</v>
      </c>
      <c r="PK11" s="175"/>
      <c r="PL11" s="176"/>
      <c r="PM11" s="90" t="s">
        <v>2253</v>
      </c>
      <c r="PN11" s="90"/>
      <c r="PO11" s="90"/>
      <c r="PP11" s="90" t="s">
        <v>2254</v>
      </c>
      <c r="PQ11" s="90"/>
      <c r="PR11" s="90"/>
      <c r="PS11" s="90" t="s">
        <v>2255</v>
      </c>
      <c r="PT11" s="90"/>
      <c r="PU11" s="90"/>
      <c r="PV11" s="90" t="s">
        <v>2328</v>
      </c>
      <c r="PW11" s="90"/>
      <c r="PX11" s="90"/>
      <c r="PY11" s="90" t="s">
        <v>2256</v>
      </c>
      <c r="PZ11" s="90"/>
      <c r="QA11" s="90"/>
      <c r="QB11" s="90" t="s">
        <v>2257</v>
      </c>
      <c r="QC11" s="90"/>
      <c r="QD11" s="90"/>
      <c r="QE11" s="153" t="s">
        <v>2258</v>
      </c>
      <c r="QF11" s="154"/>
      <c r="QG11" s="155"/>
      <c r="QH11" s="153" t="s">
        <v>2259</v>
      </c>
      <c r="QI11" s="154"/>
      <c r="QJ11" s="155"/>
      <c r="QK11" s="153" t="s">
        <v>2260</v>
      </c>
      <c r="QL11" s="154"/>
      <c r="QM11" s="154"/>
      <c r="QN11" s="90" t="s">
        <v>2329</v>
      </c>
      <c r="QO11" s="90"/>
      <c r="QP11" s="90"/>
      <c r="QQ11" s="153" t="s">
        <v>2330</v>
      </c>
      <c r="QR11" s="154"/>
      <c r="QS11" s="155"/>
      <c r="QT11" s="153" t="s">
        <v>2331</v>
      </c>
      <c r="QU11" s="154"/>
      <c r="QV11" s="155"/>
      <c r="QW11" s="153" t="s">
        <v>2332</v>
      </c>
      <c r="QX11" s="154"/>
      <c r="QY11" s="155"/>
      <c r="QZ11" s="153" t="s">
        <v>2333</v>
      </c>
      <c r="RA11" s="154"/>
      <c r="RB11" s="155"/>
      <c r="RC11" s="153" t="s">
        <v>2334</v>
      </c>
      <c r="RD11" s="154"/>
      <c r="RE11" s="155"/>
      <c r="RF11" s="153" t="s">
        <v>2335</v>
      </c>
      <c r="RG11" s="154"/>
      <c r="RH11" s="155"/>
      <c r="RI11" s="153" t="s">
        <v>2336</v>
      </c>
      <c r="RJ11" s="154"/>
      <c r="RK11" s="155"/>
      <c r="RL11" s="153" t="s">
        <v>2337</v>
      </c>
      <c r="RM11" s="154"/>
      <c r="RN11" s="154"/>
      <c r="RO11" s="154" t="s">
        <v>2338</v>
      </c>
      <c r="RP11" s="154"/>
      <c r="RQ11" s="154"/>
      <c r="RR11" s="154" t="s">
        <v>2261</v>
      </c>
      <c r="RS11" s="154"/>
      <c r="RT11" s="154"/>
      <c r="RU11" s="154" t="s">
        <v>2262</v>
      </c>
      <c r="RV11" s="154"/>
      <c r="RW11" s="154"/>
      <c r="RX11" s="90" t="s">
        <v>2263</v>
      </c>
      <c r="RY11" s="90"/>
      <c r="RZ11" s="90"/>
      <c r="SA11" s="90" t="s">
        <v>2264</v>
      </c>
      <c r="SB11" s="90"/>
      <c r="SC11" s="90"/>
      <c r="SD11" s="90" t="s">
        <v>2339</v>
      </c>
      <c r="SE11" s="90"/>
      <c r="SF11" s="90"/>
      <c r="SG11" s="90" t="s">
        <v>2265</v>
      </c>
      <c r="SH11" s="90"/>
      <c r="SI11" s="90"/>
      <c r="SJ11" s="90" t="s">
        <v>2266</v>
      </c>
      <c r="SK11" s="90"/>
      <c r="SL11" s="90"/>
      <c r="SM11" s="90" t="s">
        <v>2267</v>
      </c>
      <c r="SN11" s="90"/>
      <c r="SO11" s="90"/>
      <c r="SP11" s="90" t="s">
        <v>2268</v>
      </c>
      <c r="SQ11" s="90"/>
      <c r="SR11" s="90"/>
      <c r="SS11" s="90" t="s">
        <v>2269</v>
      </c>
      <c r="ST11" s="90"/>
      <c r="SU11" s="90"/>
      <c r="SV11" s="90" t="s">
        <v>2270</v>
      </c>
      <c r="SW11" s="90"/>
      <c r="SX11" s="90"/>
      <c r="SY11" s="90" t="s">
        <v>2271</v>
      </c>
      <c r="SZ11" s="90"/>
      <c r="TA11" s="90"/>
      <c r="TB11" s="90" t="s">
        <v>2365</v>
      </c>
      <c r="TC11" s="90"/>
      <c r="TD11" s="90"/>
      <c r="TE11" s="90" t="s">
        <v>2366</v>
      </c>
      <c r="TF11" s="90"/>
      <c r="TG11" s="90"/>
      <c r="TH11" s="90" t="s">
        <v>2367</v>
      </c>
      <c r="TI11" s="90"/>
      <c r="TJ11" s="90"/>
      <c r="TK11" s="99" t="s">
        <v>2368</v>
      </c>
      <c r="TL11" s="140"/>
      <c r="TM11" s="141"/>
      <c r="TN11" s="104" t="s">
        <v>2272</v>
      </c>
      <c r="TO11" s="90"/>
      <c r="TP11" s="90"/>
      <c r="TQ11" s="90" t="s">
        <v>2273</v>
      </c>
      <c r="TR11" s="90"/>
      <c r="TS11" s="90"/>
      <c r="TT11" s="90" t="s">
        <v>2274</v>
      </c>
      <c r="TU11" s="90"/>
      <c r="TV11" s="90"/>
      <c r="TW11" s="90" t="s">
        <v>2340</v>
      </c>
      <c r="TX11" s="90"/>
      <c r="TY11" s="90"/>
      <c r="TZ11" s="90" t="s">
        <v>2275</v>
      </c>
      <c r="UA11" s="90"/>
      <c r="UB11" s="90"/>
      <c r="UC11" s="90" t="s">
        <v>2276</v>
      </c>
      <c r="UD11" s="90"/>
      <c r="UE11" s="90"/>
      <c r="UF11" s="90" t="s">
        <v>2277</v>
      </c>
      <c r="UG11" s="90"/>
      <c r="UH11" s="90"/>
      <c r="UI11" s="90" t="s">
        <v>2278</v>
      </c>
      <c r="UJ11" s="90"/>
      <c r="UK11" s="90"/>
      <c r="UL11" s="90" t="s">
        <v>2279</v>
      </c>
      <c r="UM11" s="90"/>
      <c r="UN11" s="90"/>
      <c r="UO11" s="90" t="s">
        <v>2280</v>
      </c>
      <c r="UP11" s="90"/>
      <c r="UQ11" s="90"/>
      <c r="UR11" s="90" t="s">
        <v>2281</v>
      </c>
      <c r="US11" s="90"/>
      <c r="UT11" s="90"/>
      <c r="UU11" s="90" t="s">
        <v>2282</v>
      </c>
      <c r="UV11" s="90"/>
      <c r="UW11" s="90"/>
      <c r="UX11" s="90" t="s">
        <v>2283</v>
      </c>
      <c r="UY11" s="90"/>
      <c r="UZ11" s="90"/>
      <c r="VA11" s="90" t="s">
        <v>2341</v>
      </c>
      <c r="VB11" s="90"/>
      <c r="VC11" s="90"/>
      <c r="VD11" s="90" t="s">
        <v>2284</v>
      </c>
      <c r="VE11" s="90"/>
      <c r="VF11" s="90"/>
      <c r="VG11" s="90" t="s">
        <v>2285</v>
      </c>
      <c r="VH11" s="90"/>
      <c r="VI11" s="90"/>
      <c r="VJ11" s="90" t="s">
        <v>2286</v>
      </c>
      <c r="VK11" s="90"/>
      <c r="VL11" s="99"/>
      <c r="VM11" s="90" t="s">
        <v>2287</v>
      </c>
      <c r="VN11" s="90"/>
      <c r="VO11" s="99"/>
      <c r="VP11" s="90" t="s">
        <v>2288</v>
      </c>
      <c r="VQ11" s="90"/>
      <c r="VR11" s="99"/>
      <c r="VS11" s="90" t="s">
        <v>2289</v>
      </c>
      <c r="VT11" s="90"/>
      <c r="VU11" s="99"/>
      <c r="VV11" s="99" t="s">
        <v>2290</v>
      </c>
      <c r="VW11" s="140"/>
      <c r="VX11" s="140"/>
      <c r="VY11" s="99" t="s">
        <v>2291</v>
      </c>
      <c r="VZ11" s="103"/>
      <c r="WA11" s="104"/>
      <c r="WB11" s="99" t="s">
        <v>2292</v>
      </c>
      <c r="WC11" s="103"/>
      <c r="WD11" s="104"/>
      <c r="WE11" s="99" t="s">
        <v>2342</v>
      </c>
      <c r="WF11" s="103"/>
      <c r="WG11" s="104"/>
      <c r="WH11" s="99" t="s">
        <v>2293</v>
      </c>
      <c r="WI11" s="103"/>
      <c r="WJ11" s="104"/>
      <c r="WK11" s="99" t="s">
        <v>2294</v>
      </c>
      <c r="WL11" s="103"/>
      <c r="WM11" s="104"/>
      <c r="WN11" s="99" t="s">
        <v>2295</v>
      </c>
      <c r="WO11" s="103"/>
      <c r="WP11" s="104"/>
      <c r="WQ11" s="99" t="s">
        <v>2296</v>
      </c>
      <c r="WR11" s="103"/>
      <c r="WS11" s="104"/>
      <c r="WT11" s="99" t="s">
        <v>2297</v>
      </c>
      <c r="WU11" s="103"/>
      <c r="WV11" s="104"/>
      <c r="WW11" s="99" t="s">
        <v>2298</v>
      </c>
      <c r="WX11" s="103"/>
      <c r="WY11" s="104"/>
      <c r="WZ11" s="99" t="s">
        <v>2299</v>
      </c>
      <c r="XA11" s="103"/>
      <c r="XB11" s="104"/>
      <c r="XC11" s="99" t="s">
        <v>2300</v>
      </c>
      <c r="XD11" s="103"/>
      <c r="XE11" s="104"/>
      <c r="XF11" s="99" t="s">
        <v>2301</v>
      </c>
      <c r="XG11" s="103"/>
      <c r="XH11" s="104"/>
      <c r="XI11" s="99" t="s">
        <v>2343</v>
      </c>
      <c r="XJ11" s="103"/>
      <c r="XK11" s="104"/>
      <c r="XL11" s="99" t="s">
        <v>2302</v>
      </c>
      <c r="XM11" s="103"/>
      <c r="XN11" s="104"/>
      <c r="XO11" s="99" t="s">
        <v>2303</v>
      </c>
      <c r="XP11" s="103"/>
      <c r="XQ11" s="104"/>
      <c r="XR11" s="99" t="s">
        <v>2304</v>
      </c>
      <c r="XS11" s="103"/>
      <c r="XT11" s="104"/>
      <c r="XU11" s="99" t="s">
        <v>2305</v>
      </c>
      <c r="XV11" s="103"/>
      <c r="XW11" s="104"/>
      <c r="XX11" s="99" t="s">
        <v>2306</v>
      </c>
      <c r="XY11" s="103"/>
      <c r="XZ11" s="103"/>
      <c r="YA11" s="90" t="s">
        <v>2369</v>
      </c>
      <c r="YB11" s="90"/>
      <c r="YC11" s="90"/>
      <c r="YD11" s="90" t="s">
        <v>2370</v>
      </c>
      <c r="YE11" s="90"/>
      <c r="YF11" s="90"/>
      <c r="YG11" s="90" t="s">
        <v>2371</v>
      </c>
      <c r="YH11" s="90"/>
      <c r="YI11" s="90"/>
      <c r="YJ11" s="90" t="s">
        <v>2372</v>
      </c>
      <c r="YK11" s="90"/>
      <c r="YL11" s="90"/>
      <c r="YM11" s="90" t="s">
        <v>2373</v>
      </c>
      <c r="YN11" s="90"/>
      <c r="YO11" s="90"/>
      <c r="YP11" s="90" t="s">
        <v>2374</v>
      </c>
      <c r="YQ11" s="90"/>
      <c r="YR11" s="90"/>
      <c r="YS11" s="90" t="s">
        <v>2375</v>
      </c>
      <c r="YT11" s="90"/>
      <c r="YU11" s="90"/>
      <c r="YV11" s="90" t="s">
        <v>2376</v>
      </c>
      <c r="YW11" s="90"/>
      <c r="YX11" s="90"/>
      <c r="YY11" s="90" t="s">
        <v>2377</v>
      </c>
      <c r="YZ11" s="90"/>
      <c r="ZA11" s="90"/>
      <c r="ZB11" s="90" t="s">
        <v>2378</v>
      </c>
      <c r="ZC11" s="90"/>
      <c r="ZD11" s="90"/>
      <c r="ZE11" s="90" t="s">
        <v>2379</v>
      </c>
      <c r="ZF11" s="90"/>
      <c r="ZG11" s="90"/>
      <c r="ZH11" s="90" t="s">
        <v>2380</v>
      </c>
      <c r="ZI11" s="90"/>
      <c r="ZJ11" s="90"/>
      <c r="ZK11" s="90" t="s">
        <v>2381</v>
      </c>
      <c r="ZL11" s="90"/>
      <c r="ZM11" s="90"/>
      <c r="ZN11" s="90" t="s">
        <v>2382</v>
      </c>
      <c r="ZO11" s="90"/>
      <c r="ZP11" s="90"/>
    </row>
    <row r="12" spans="1:692" ht="124.9" customHeight="1" thickBot="1" x14ac:dyDescent="0.3">
      <c r="A12" s="125"/>
      <c r="B12" s="125"/>
      <c r="C12" s="86" t="s">
        <v>2383</v>
      </c>
      <c r="D12" s="87"/>
      <c r="E12" s="88"/>
      <c r="F12" s="86" t="s">
        <v>2387</v>
      </c>
      <c r="G12" s="87"/>
      <c r="H12" s="88"/>
      <c r="I12" s="86" t="s">
        <v>2391</v>
      </c>
      <c r="J12" s="87"/>
      <c r="K12" s="88"/>
      <c r="L12" s="86" t="s">
        <v>2393</v>
      </c>
      <c r="M12" s="87"/>
      <c r="N12" s="88"/>
      <c r="O12" s="86" t="s">
        <v>2397</v>
      </c>
      <c r="P12" s="87"/>
      <c r="Q12" s="88"/>
      <c r="R12" s="86" t="s">
        <v>2401</v>
      </c>
      <c r="S12" s="87"/>
      <c r="T12" s="88"/>
      <c r="U12" s="86" t="s">
        <v>2402</v>
      </c>
      <c r="V12" s="87"/>
      <c r="W12" s="88"/>
      <c r="X12" s="86" t="s">
        <v>2406</v>
      </c>
      <c r="Y12" s="87"/>
      <c r="Z12" s="88"/>
      <c r="AA12" s="86" t="s">
        <v>2410</v>
      </c>
      <c r="AB12" s="87"/>
      <c r="AC12" s="88"/>
      <c r="AD12" s="86" t="s">
        <v>2414</v>
      </c>
      <c r="AE12" s="87"/>
      <c r="AF12" s="88"/>
      <c r="AG12" s="86" t="s">
        <v>2418</v>
      </c>
      <c r="AH12" s="87"/>
      <c r="AI12" s="88"/>
      <c r="AJ12" s="86" t="s">
        <v>2422</v>
      </c>
      <c r="AK12" s="87"/>
      <c r="AL12" s="88"/>
      <c r="AM12" s="86" t="s">
        <v>2426</v>
      </c>
      <c r="AN12" s="87"/>
      <c r="AO12" s="88"/>
      <c r="AP12" s="132" t="s">
        <v>2430</v>
      </c>
      <c r="AQ12" s="133"/>
      <c r="AR12" s="134"/>
      <c r="AS12" s="171" t="s">
        <v>2434</v>
      </c>
      <c r="AT12" s="172"/>
      <c r="AU12" s="173"/>
      <c r="AV12" s="132" t="s">
        <v>2438</v>
      </c>
      <c r="AW12" s="133"/>
      <c r="AX12" s="134"/>
      <c r="AY12" s="86" t="s">
        <v>2442</v>
      </c>
      <c r="AZ12" s="87"/>
      <c r="BA12" s="88"/>
      <c r="BB12" s="86" t="s">
        <v>2446</v>
      </c>
      <c r="BC12" s="87"/>
      <c r="BD12" s="88"/>
      <c r="BE12" s="86" t="s">
        <v>2449</v>
      </c>
      <c r="BF12" s="87"/>
      <c r="BG12" s="88"/>
      <c r="BH12" s="86" t="s">
        <v>2453</v>
      </c>
      <c r="BI12" s="87"/>
      <c r="BJ12" s="88"/>
      <c r="BK12" s="86" t="s">
        <v>2454</v>
      </c>
      <c r="BL12" s="87"/>
      <c r="BM12" s="88"/>
      <c r="BN12" s="86" t="s">
        <v>2455</v>
      </c>
      <c r="BO12" s="87"/>
      <c r="BP12" s="88"/>
      <c r="BQ12" s="86" t="s">
        <v>2459</v>
      </c>
      <c r="BR12" s="87"/>
      <c r="BS12" s="88"/>
      <c r="BT12" s="86" t="s">
        <v>2463</v>
      </c>
      <c r="BU12" s="87"/>
      <c r="BV12" s="88"/>
      <c r="BW12" s="86" t="s">
        <v>2467</v>
      </c>
      <c r="BX12" s="87"/>
      <c r="BY12" s="88"/>
      <c r="BZ12" s="86" t="s">
        <v>2471</v>
      </c>
      <c r="CA12" s="87"/>
      <c r="CB12" s="88"/>
      <c r="CC12" s="86" t="s">
        <v>2474</v>
      </c>
      <c r="CD12" s="87"/>
      <c r="CE12" s="88"/>
      <c r="CF12" s="86" t="s">
        <v>2478</v>
      </c>
      <c r="CG12" s="87"/>
      <c r="CH12" s="88"/>
      <c r="CI12" s="86" t="s">
        <v>2479</v>
      </c>
      <c r="CJ12" s="87"/>
      <c r="CK12" s="88"/>
      <c r="CL12" s="86" t="s">
        <v>2480</v>
      </c>
      <c r="CM12" s="87"/>
      <c r="CN12" s="88"/>
      <c r="CO12" s="86" t="s">
        <v>2484</v>
      </c>
      <c r="CP12" s="87"/>
      <c r="CQ12" s="88"/>
      <c r="CR12" s="86" t="s">
        <v>2485</v>
      </c>
      <c r="CS12" s="87"/>
      <c r="CT12" s="88"/>
      <c r="CU12" s="132" t="s">
        <v>1703</v>
      </c>
      <c r="CV12" s="133"/>
      <c r="CW12" s="134"/>
      <c r="CX12" s="86" t="s">
        <v>2488</v>
      </c>
      <c r="CY12" s="87"/>
      <c r="CZ12" s="88"/>
      <c r="DA12" s="86" t="s">
        <v>2489</v>
      </c>
      <c r="DB12" s="87"/>
      <c r="DC12" s="88"/>
      <c r="DD12" s="86" t="s">
        <v>2493</v>
      </c>
      <c r="DE12" s="87"/>
      <c r="DF12" s="88"/>
      <c r="DG12" s="86" t="s">
        <v>2497</v>
      </c>
      <c r="DH12" s="87"/>
      <c r="DI12" s="88"/>
      <c r="DJ12" s="86" t="s">
        <v>2501</v>
      </c>
      <c r="DK12" s="87"/>
      <c r="DL12" s="88"/>
      <c r="DM12" s="86" t="s">
        <v>2505</v>
      </c>
      <c r="DN12" s="87"/>
      <c r="DO12" s="88"/>
      <c r="DP12" s="86" t="s">
        <v>2509</v>
      </c>
      <c r="DQ12" s="87"/>
      <c r="DR12" s="88"/>
      <c r="DS12" s="86" t="s">
        <v>2511</v>
      </c>
      <c r="DT12" s="87"/>
      <c r="DU12" s="88"/>
      <c r="DV12" s="86" t="s">
        <v>2515</v>
      </c>
      <c r="DW12" s="87"/>
      <c r="DX12" s="88"/>
      <c r="DY12" s="86" t="s">
        <v>2518</v>
      </c>
      <c r="DZ12" s="87"/>
      <c r="EA12" s="88"/>
      <c r="EB12" s="132" t="s">
        <v>2519</v>
      </c>
      <c r="EC12" s="133"/>
      <c r="ED12" s="134"/>
      <c r="EE12" s="86" t="s">
        <v>2523</v>
      </c>
      <c r="EF12" s="87"/>
      <c r="EG12" s="88"/>
      <c r="EH12" s="132" t="s">
        <v>2525</v>
      </c>
      <c r="EI12" s="133"/>
      <c r="EJ12" s="134"/>
      <c r="EK12" s="86" t="s">
        <v>2526</v>
      </c>
      <c r="EL12" s="87"/>
      <c r="EM12" s="88"/>
      <c r="EN12" s="132" t="s">
        <v>2527</v>
      </c>
      <c r="EO12" s="133"/>
      <c r="EP12" s="134"/>
      <c r="EQ12" s="86" t="s">
        <v>2529</v>
      </c>
      <c r="ER12" s="87"/>
      <c r="ES12" s="88"/>
      <c r="ET12" s="86" t="s">
        <v>2533</v>
      </c>
      <c r="EU12" s="87"/>
      <c r="EV12" s="88"/>
      <c r="EW12" s="132" t="s">
        <v>2537</v>
      </c>
      <c r="EX12" s="133"/>
      <c r="EY12" s="134"/>
      <c r="EZ12" s="86" t="s">
        <v>2541</v>
      </c>
      <c r="FA12" s="87"/>
      <c r="FB12" s="88"/>
      <c r="FC12" s="86" t="s">
        <v>2545</v>
      </c>
      <c r="FD12" s="87"/>
      <c r="FE12" s="88"/>
      <c r="FF12" s="86" t="s">
        <v>2549</v>
      </c>
      <c r="FG12" s="87"/>
      <c r="FH12" s="88"/>
      <c r="FI12" s="86" t="s">
        <v>2553</v>
      </c>
      <c r="FJ12" s="87"/>
      <c r="FK12" s="88"/>
      <c r="FL12" s="86" t="s">
        <v>2556</v>
      </c>
      <c r="FM12" s="87"/>
      <c r="FN12" s="88"/>
      <c r="FO12" s="86" t="s">
        <v>2560</v>
      </c>
      <c r="FP12" s="87"/>
      <c r="FQ12" s="88"/>
      <c r="FR12" s="86" t="s">
        <v>2564</v>
      </c>
      <c r="FS12" s="87"/>
      <c r="FT12" s="88"/>
      <c r="FU12" s="132" t="s">
        <v>2568</v>
      </c>
      <c r="FV12" s="133"/>
      <c r="FW12" s="134"/>
      <c r="FX12" s="132" t="s">
        <v>2572</v>
      </c>
      <c r="FY12" s="133"/>
      <c r="FZ12" s="134"/>
      <c r="GA12" s="86" t="s">
        <v>2576</v>
      </c>
      <c r="GB12" s="87"/>
      <c r="GC12" s="88"/>
      <c r="GD12" s="132" t="s">
        <v>2577</v>
      </c>
      <c r="GE12" s="133"/>
      <c r="GF12" s="134"/>
      <c r="GG12" s="86" t="s">
        <v>2581</v>
      </c>
      <c r="GH12" s="87"/>
      <c r="GI12" s="88"/>
      <c r="GJ12" s="86" t="s">
        <v>2585</v>
      </c>
      <c r="GK12" s="87"/>
      <c r="GL12" s="88"/>
      <c r="GM12" s="86" t="s">
        <v>2589</v>
      </c>
      <c r="GN12" s="87"/>
      <c r="GO12" s="88"/>
      <c r="GP12" s="86" t="s">
        <v>2593</v>
      </c>
      <c r="GQ12" s="87"/>
      <c r="GR12" s="88"/>
      <c r="GS12" s="86" t="s">
        <v>2597</v>
      </c>
      <c r="GT12" s="87"/>
      <c r="GU12" s="88"/>
      <c r="GV12" s="86" t="s">
        <v>2601</v>
      </c>
      <c r="GW12" s="87"/>
      <c r="GX12" s="88"/>
      <c r="GY12" s="142" t="s">
        <v>2602</v>
      </c>
      <c r="GZ12" s="143"/>
      <c r="HA12" s="144"/>
      <c r="HB12" s="142" t="s">
        <v>2605</v>
      </c>
      <c r="HC12" s="143"/>
      <c r="HD12" s="144"/>
      <c r="HE12" s="142" t="s">
        <v>2608</v>
      </c>
      <c r="HF12" s="143"/>
      <c r="HG12" s="144"/>
      <c r="HH12" s="142" t="s">
        <v>2611</v>
      </c>
      <c r="HI12" s="143"/>
      <c r="HJ12" s="144"/>
      <c r="HK12" s="145" t="s">
        <v>2614</v>
      </c>
      <c r="HL12" s="146"/>
      <c r="HM12" s="147"/>
      <c r="HN12" s="142" t="s">
        <v>2617</v>
      </c>
      <c r="HO12" s="143"/>
      <c r="HP12" s="144"/>
      <c r="HQ12" s="142" t="s">
        <v>2619</v>
      </c>
      <c r="HR12" s="143"/>
      <c r="HS12" s="144"/>
      <c r="HT12" s="142" t="s">
        <v>2622</v>
      </c>
      <c r="HU12" s="143"/>
      <c r="HV12" s="144"/>
      <c r="HW12" s="145" t="s">
        <v>2625</v>
      </c>
      <c r="HX12" s="177"/>
      <c r="HY12" s="47"/>
      <c r="HZ12" s="145" t="s">
        <v>2626</v>
      </c>
      <c r="IA12" s="146"/>
      <c r="IB12" s="147"/>
      <c r="IC12" s="145" t="s">
        <v>2630</v>
      </c>
      <c r="ID12" s="146"/>
      <c r="IE12" s="147"/>
      <c r="IF12" s="142" t="s">
        <v>2631</v>
      </c>
      <c r="IG12" s="143"/>
      <c r="IH12" s="144"/>
      <c r="II12" s="145" t="s">
        <v>2633</v>
      </c>
      <c r="IJ12" s="146"/>
      <c r="IK12" s="147"/>
      <c r="IL12" s="145" t="s">
        <v>2634</v>
      </c>
      <c r="IM12" s="146"/>
      <c r="IN12" s="147"/>
      <c r="IO12" s="142" t="s">
        <v>2635</v>
      </c>
      <c r="IP12" s="143"/>
      <c r="IQ12" s="144"/>
      <c r="IR12" s="142" t="s">
        <v>2639</v>
      </c>
      <c r="IS12" s="143"/>
      <c r="IT12" s="144"/>
      <c r="IU12" s="142" t="s">
        <v>2642</v>
      </c>
      <c r="IV12" s="143"/>
      <c r="IW12" s="144"/>
      <c r="IX12" s="145" t="s">
        <v>2646</v>
      </c>
      <c r="IY12" s="146"/>
      <c r="IZ12" s="147"/>
      <c r="JA12" s="142" t="s">
        <v>2650</v>
      </c>
      <c r="JB12" s="143"/>
      <c r="JC12" s="144"/>
      <c r="JD12" s="142" t="s">
        <v>2651</v>
      </c>
      <c r="JE12" s="143"/>
      <c r="JF12" s="144"/>
      <c r="JG12" s="142" t="s">
        <v>2654</v>
      </c>
      <c r="JH12" s="143"/>
      <c r="JI12" s="144"/>
      <c r="JJ12" s="178" t="s">
        <v>2659</v>
      </c>
      <c r="JK12" s="123"/>
      <c r="JL12" s="122"/>
      <c r="JM12" s="86" t="s">
        <v>2660</v>
      </c>
      <c r="JN12" s="87"/>
      <c r="JO12" s="88"/>
      <c r="JP12" s="86" t="s">
        <v>2664</v>
      </c>
      <c r="JQ12" s="87"/>
      <c r="JR12" s="88"/>
      <c r="JS12" s="86" t="s">
        <v>2665</v>
      </c>
      <c r="JT12" s="87"/>
      <c r="JU12" s="88"/>
      <c r="JV12" s="86" t="s">
        <v>2666</v>
      </c>
      <c r="JW12" s="87"/>
      <c r="JX12" s="88"/>
      <c r="JY12" s="132" t="s">
        <v>2668</v>
      </c>
      <c r="JZ12" s="133"/>
      <c r="KA12" s="134"/>
      <c r="KB12" s="132" t="s">
        <v>2672</v>
      </c>
      <c r="KC12" s="133"/>
      <c r="KD12" s="134"/>
      <c r="KE12" s="86" t="s">
        <v>2674</v>
      </c>
      <c r="KF12" s="87"/>
      <c r="KG12" s="88"/>
      <c r="KH12" s="86" t="s">
        <v>2691</v>
      </c>
      <c r="KI12" s="87"/>
      <c r="KJ12" s="88"/>
      <c r="KK12" s="86" t="s">
        <v>2695</v>
      </c>
      <c r="KL12" s="87"/>
      <c r="KM12" s="88"/>
      <c r="KN12" s="142" t="s">
        <v>2699</v>
      </c>
      <c r="KO12" s="143"/>
      <c r="KP12" s="144"/>
      <c r="KQ12" s="142" t="s">
        <v>2702</v>
      </c>
      <c r="KR12" s="143"/>
      <c r="KS12" s="144"/>
      <c r="KT12" s="142" t="s">
        <v>2705</v>
      </c>
      <c r="KU12" s="143"/>
      <c r="KV12" s="144"/>
      <c r="KW12" s="142" t="s">
        <v>2708</v>
      </c>
      <c r="KX12" s="143"/>
      <c r="KY12" s="144"/>
      <c r="KZ12" s="145" t="s">
        <v>2709</v>
      </c>
      <c r="LA12" s="146"/>
      <c r="LB12" s="147"/>
      <c r="LC12" s="142" t="s">
        <v>2710</v>
      </c>
      <c r="LD12" s="143"/>
      <c r="LE12" s="144"/>
      <c r="LF12" s="142" t="s">
        <v>2713</v>
      </c>
      <c r="LG12" s="143"/>
      <c r="LH12" s="144"/>
      <c r="LI12" s="142" t="s">
        <v>2716</v>
      </c>
      <c r="LJ12" s="143"/>
      <c r="LK12" s="144"/>
      <c r="LL12" s="142" t="s">
        <v>2717</v>
      </c>
      <c r="LM12" s="143"/>
      <c r="LN12" s="144"/>
      <c r="LO12" s="145" t="s">
        <v>2720</v>
      </c>
      <c r="LP12" s="146"/>
      <c r="LQ12" s="147"/>
      <c r="LR12" s="142" t="s">
        <v>2723</v>
      </c>
      <c r="LS12" s="143"/>
      <c r="LT12" s="144"/>
      <c r="LU12" s="142" t="s">
        <v>2727</v>
      </c>
      <c r="LV12" s="143"/>
      <c r="LW12" s="143"/>
      <c r="LX12" s="112" t="s">
        <v>2597</v>
      </c>
      <c r="LY12" s="112"/>
      <c r="LZ12" s="112"/>
      <c r="MA12" s="132" t="s">
        <v>2742</v>
      </c>
      <c r="MB12" s="133"/>
      <c r="MC12" s="134"/>
      <c r="MD12" s="86" t="s">
        <v>2743</v>
      </c>
      <c r="ME12" s="87"/>
      <c r="MF12" s="88"/>
      <c r="MG12" s="86" t="s">
        <v>2747</v>
      </c>
      <c r="MH12" s="87"/>
      <c r="MI12" s="88"/>
      <c r="MJ12" s="132" t="s">
        <v>2751</v>
      </c>
      <c r="MK12" s="133"/>
      <c r="ML12" s="134"/>
      <c r="MM12" s="86" t="s">
        <v>2755</v>
      </c>
      <c r="MN12" s="87"/>
      <c r="MO12" s="88"/>
      <c r="MP12" s="86" t="s">
        <v>2756</v>
      </c>
      <c r="MQ12" s="87"/>
      <c r="MR12" s="88"/>
      <c r="MS12" s="86" t="s">
        <v>2760</v>
      </c>
      <c r="MT12" s="87"/>
      <c r="MU12" s="88"/>
      <c r="MV12" s="86" t="s">
        <v>2764</v>
      </c>
      <c r="MW12" s="87"/>
      <c r="MX12" s="88"/>
      <c r="MY12" s="86" t="s">
        <v>2765</v>
      </c>
      <c r="MZ12" s="87"/>
      <c r="NA12" s="88"/>
      <c r="NB12" s="86" t="s">
        <v>2769</v>
      </c>
      <c r="NC12" s="87"/>
      <c r="ND12" s="88"/>
      <c r="NE12" s="86" t="s">
        <v>2773</v>
      </c>
      <c r="NF12" s="87"/>
      <c r="NG12" s="88"/>
      <c r="NH12" s="86" t="s">
        <v>2777</v>
      </c>
      <c r="NI12" s="87"/>
      <c r="NJ12" s="88"/>
      <c r="NK12" s="86" t="s">
        <v>2781</v>
      </c>
      <c r="NL12" s="87"/>
      <c r="NM12" s="88"/>
      <c r="NN12" s="86" t="s">
        <v>2785</v>
      </c>
      <c r="NO12" s="87"/>
      <c r="NP12" s="88"/>
      <c r="NQ12" s="86" t="s">
        <v>2789</v>
      </c>
      <c r="NR12" s="87"/>
      <c r="NS12" s="88"/>
      <c r="NT12" s="132" t="s">
        <v>2793</v>
      </c>
      <c r="NU12" s="133"/>
      <c r="NV12" s="134"/>
      <c r="NW12" s="86" t="s">
        <v>2797</v>
      </c>
      <c r="NX12" s="87"/>
      <c r="NY12" s="88"/>
      <c r="NZ12" s="86" t="s">
        <v>2801</v>
      </c>
      <c r="OA12" s="87"/>
      <c r="OB12" s="88"/>
      <c r="OC12" s="142" t="s">
        <v>2805</v>
      </c>
      <c r="OD12" s="143"/>
      <c r="OE12" s="144"/>
      <c r="OF12" s="86" t="s">
        <v>2808</v>
      </c>
      <c r="OG12" s="87"/>
      <c r="OH12" s="88"/>
      <c r="OI12" s="142" t="s">
        <v>2812</v>
      </c>
      <c r="OJ12" s="143"/>
      <c r="OK12" s="144"/>
      <c r="OL12" s="142" t="s">
        <v>2815</v>
      </c>
      <c r="OM12" s="143"/>
      <c r="ON12" s="144"/>
      <c r="OO12" s="142" t="s">
        <v>2818</v>
      </c>
      <c r="OP12" s="143"/>
      <c r="OQ12" s="144"/>
      <c r="OR12" s="142" t="s">
        <v>2821</v>
      </c>
      <c r="OS12" s="143"/>
      <c r="OT12" s="144"/>
      <c r="OU12" s="142" t="s">
        <v>2824</v>
      </c>
      <c r="OV12" s="143"/>
      <c r="OW12" s="144"/>
      <c r="OX12" s="142" t="s">
        <v>2827</v>
      </c>
      <c r="OY12" s="143"/>
      <c r="OZ12" s="144"/>
      <c r="PA12" s="142" t="s">
        <v>2828</v>
      </c>
      <c r="PB12" s="143"/>
      <c r="PC12" s="144"/>
      <c r="PD12" s="86" t="s">
        <v>2831</v>
      </c>
      <c r="PE12" s="87"/>
      <c r="PF12" s="88"/>
      <c r="PG12" s="86" t="s">
        <v>2835</v>
      </c>
      <c r="PH12" s="87"/>
      <c r="PI12" s="88"/>
      <c r="PJ12" s="86" t="s">
        <v>2837</v>
      </c>
      <c r="PK12" s="87"/>
      <c r="PL12" s="88"/>
      <c r="PM12" s="86" t="s">
        <v>2841</v>
      </c>
      <c r="PN12" s="87"/>
      <c r="PO12" s="88"/>
      <c r="PP12" s="86" t="s">
        <v>2845</v>
      </c>
      <c r="PQ12" s="87"/>
      <c r="PR12" s="88"/>
      <c r="PS12" s="86" t="s">
        <v>2849</v>
      </c>
      <c r="PT12" s="87"/>
      <c r="PU12" s="88"/>
      <c r="PV12" s="86" t="s">
        <v>2853</v>
      </c>
      <c r="PW12" s="87"/>
      <c r="PX12" s="88"/>
      <c r="PY12" s="86" t="s">
        <v>2860</v>
      </c>
      <c r="PZ12" s="87"/>
      <c r="QA12" s="88"/>
      <c r="QB12" s="86" t="s">
        <v>2861</v>
      </c>
      <c r="QC12" s="87"/>
      <c r="QD12" s="88"/>
      <c r="QE12" s="86" t="s">
        <v>2864</v>
      </c>
      <c r="QF12" s="87"/>
      <c r="QG12" s="88"/>
      <c r="QH12" s="86" t="s">
        <v>2868</v>
      </c>
      <c r="QI12" s="87"/>
      <c r="QJ12" s="88"/>
      <c r="QK12" s="86" t="s">
        <v>2872</v>
      </c>
      <c r="QL12" s="87"/>
      <c r="QM12" s="88"/>
      <c r="QN12" s="86" t="s">
        <v>2876</v>
      </c>
      <c r="QO12" s="87"/>
      <c r="QP12" s="88"/>
      <c r="QQ12" s="86" t="s">
        <v>2879</v>
      </c>
      <c r="QR12" s="87"/>
      <c r="QS12" s="88"/>
      <c r="QT12" s="86" t="s">
        <v>2881</v>
      </c>
      <c r="QU12" s="87"/>
      <c r="QV12" s="88"/>
      <c r="QW12" s="86" t="s">
        <v>2885</v>
      </c>
      <c r="QX12" s="87"/>
      <c r="QY12" s="88"/>
      <c r="QZ12" s="86" t="s">
        <v>2889</v>
      </c>
      <c r="RA12" s="87"/>
      <c r="RB12" s="88"/>
      <c r="RC12" s="86" t="s">
        <v>2893</v>
      </c>
      <c r="RD12" s="87"/>
      <c r="RE12" s="88"/>
      <c r="RF12" s="86" t="s">
        <v>2895</v>
      </c>
      <c r="RG12" s="87"/>
      <c r="RH12" s="88"/>
      <c r="RI12" s="86" t="s">
        <v>2899</v>
      </c>
      <c r="RJ12" s="87"/>
      <c r="RK12" s="88"/>
      <c r="RL12" s="86" t="s">
        <v>2903</v>
      </c>
      <c r="RM12" s="87"/>
      <c r="RN12" s="88"/>
      <c r="RO12" s="86" t="s">
        <v>2907</v>
      </c>
      <c r="RP12" s="87"/>
      <c r="RQ12" s="88"/>
      <c r="RR12" s="86" t="s">
        <v>2911</v>
      </c>
      <c r="RS12" s="87"/>
      <c r="RT12" s="88"/>
      <c r="RU12" s="86" t="s">
        <v>2915</v>
      </c>
      <c r="RV12" s="87"/>
      <c r="RW12" s="88"/>
      <c r="RX12" s="86" t="s">
        <v>2918</v>
      </c>
      <c r="RY12" s="87"/>
      <c r="RZ12" s="88"/>
      <c r="SA12" s="86" t="s">
        <v>2922</v>
      </c>
      <c r="SB12" s="87"/>
      <c r="SC12" s="88"/>
      <c r="SD12" s="86" t="s">
        <v>2926</v>
      </c>
      <c r="SE12" s="87"/>
      <c r="SF12" s="88"/>
      <c r="SG12" s="86" t="s">
        <v>2927</v>
      </c>
      <c r="SH12" s="87"/>
      <c r="SI12" s="88"/>
      <c r="SJ12" s="86" t="s">
        <v>2931</v>
      </c>
      <c r="SK12" s="87"/>
      <c r="SL12" s="88"/>
      <c r="SM12" s="86" t="s">
        <v>2935</v>
      </c>
      <c r="SN12" s="87"/>
      <c r="SO12" s="88"/>
      <c r="SP12" s="86" t="s">
        <v>2938</v>
      </c>
      <c r="SQ12" s="87"/>
      <c r="SR12" s="88"/>
      <c r="SS12" s="86" t="s">
        <v>2942</v>
      </c>
      <c r="ST12" s="87"/>
      <c r="SU12" s="88"/>
      <c r="SV12" s="86" t="s">
        <v>2946</v>
      </c>
      <c r="SW12" s="87"/>
      <c r="SX12" s="88"/>
      <c r="SY12" s="86" t="s">
        <v>2950</v>
      </c>
      <c r="SZ12" s="87"/>
      <c r="TA12" s="88"/>
      <c r="TB12" s="86" t="s">
        <v>2954</v>
      </c>
      <c r="TC12" s="87"/>
      <c r="TD12" s="88"/>
      <c r="TE12" s="86" t="s">
        <v>2958</v>
      </c>
      <c r="TF12" s="87"/>
      <c r="TG12" s="88"/>
      <c r="TH12" s="86" t="s">
        <v>2003</v>
      </c>
      <c r="TI12" s="87"/>
      <c r="TJ12" s="88"/>
      <c r="TK12" s="86" t="s">
        <v>2963</v>
      </c>
      <c r="TL12" s="87"/>
      <c r="TM12" s="88"/>
      <c r="TN12" s="86" t="s">
        <v>2974</v>
      </c>
      <c r="TO12" s="87"/>
      <c r="TP12" s="88"/>
      <c r="TQ12" s="86" t="s">
        <v>2978</v>
      </c>
      <c r="TR12" s="87"/>
      <c r="TS12" s="88"/>
      <c r="TT12" s="86" t="s">
        <v>2982</v>
      </c>
      <c r="TU12" s="87"/>
      <c r="TV12" s="88"/>
      <c r="TW12" s="86" t="s">
        <v>2986</v>
      </c>
      <c r="TX12" s="87"/>
      <c r="TY12" s="88"/>
      <c r="TZ12" s="86" t="s">
        <v>2990</v>
      </c>
      <c r="UA12" s="87"/>
      <c r="UB12" s="88"/>
      <c r="UC12" s="86" t="s">
        <v>2994</v>
      </c>
      <c r="UD12" s="87"/>
      <c r="UE12" s="88"/>
      <c r="UF12" s="86" t="s">
        <v>2998</v>
      </c>
      <c r="UG12" s="87"/>
      <c r="UH12" s="88"/>
      <c r="UI12" s="86" t="s">
        <v>3002</v>
      </c>
      <c r="UJ12" s="87"/>
      <c r="UK12" s="88"/>
      <c r="UL12" s="86" t="s">
        <v>3006</v>
      </c>
      <c r="UM12" s="87"/>
      <c r="UN12" s="88"/>
      <c r="UO12" s="86" t="s">
        <v>3010</v>
      </c>
      <c r="UP12" s="87"/>
      <c r="UQ12" s="88"/>
      <c r="UR12" s="86" t="s">
        <v>3013</v>
      </c>
      <c r="US12" s="87"/>
      <c r="UT12" s="88"/>
      <c r="UU12" s="86" t="s">
        <v>3017</v>
      </c>
      <c r="UV12" s="87"/>
      <c r="UW12" s="88"/>
      <c r="UX12" s="86" t="s">
        <v>3021</v>
      </c>
      <c r="UY12" s="87"/>
      <c r="UZ12" s="88"/>
      <c r="VA12" s="86" t="s">
        <v>3023</v>
      </c>
      <c r="VB12" s="87"/>
      <c r="VC12" s="88"/>
      <c r="VD12" s="86" t="s">
        <v>3025</v>
      </c>
      <c r="VE12" s="87"/>
      <c r="VF12" s="88"/>
      <c r="VG12" s="86" t="s">
        <v>3029</v>
      </c>
      <c r="VH12" s="87"/>
      <c r="VI12" s="88"/>
      <c r="VJ12" s="86" t="s">
        <v>1703</v>
      </c>
      <c r="VK12" s="87"/>
      <c r="VL12" s="88"/>
      <c r="VM12" s="86" t="s">
        <v>3034</v>
      </c>
      <c r="VN12" s="87"/>
      <c r="VO12" s="88"/>
      <c r="VP12" s="86" t="s">
        <v>3038</v>
      </c>
      <c r="VQ12" s="87"/>
      <c r="VR12" s="88"/>
      <c r="VS12" s="86" t="s">
        <v>3040</v>
      </c>
      <c r="VT12" s="87"/>
      <c r="VU12" s="88"/>
      <c r="VV12" s="86" t="s">
        <v>3044</v>
      </c>
      <c r="VW12" s="87"/>
      <c r="VX12" s="88"/>
      <c r="VY12" s="86" t="s">
        <v>3048</v>
      </c>
      <c r="VZ12" s="87"/>
      <c r="WA12" s="88"/>
      <c r="WB12" s="86" t="s">
        <v>3051</v>
      </c>
      <c r="WC12" s="87"/>
      <c r="WD12" s="88"/>
      <c r="WE12" s="86" t="s">
        <v>3055</v>
      </c>
      <c r="WF12" s="87"/>
      <c r="WG12" s="88"/>
      <c r="WH12" s="86" t="s">
        <v>3059</v>
      </c>
      <c r="WI12" s="87"/>
      <c r="WJ12" s="88"/>
      <c r="WK12" s="86" t="s">
        <v>3063</v>
      </c>
      <c r="WL12" s="87"/>
      <c r="WM12" s="88"/>
      <c r="WN12" s="86" t="s">
        <v>3065</v>
      </c>
      <c r="WO12" s="87"/>
      <c r="WP12" s="88"/>
      <c r="WQ12" s="86" t="s">
        <v>3069</v>
      </c>
      <c r="WR12" s="87"/>
      <c r="WS12" s="88"/>
      <c r="WT12" s="86" t="s">
        <v>3073</v>
      </c>
      <c r="WU12" s="87"/>
      <c r="WV12" s="88"/>
      <c r="WW12" s="86" t="s">
        <v>3077</v>
      </c>
      <c r="WX12" s="87"/>
      <c r="WY12" s="88"/>
      <c r="WZ12" s="86" t="s">
        <v>3081</v>
      </c>
      <c r="XA12" s="87"/>
      <c r="XB12" s="88"/>
      <c r="XC12" s="86" t="s">
        <v>3085</v>
      </c>
      <c r="XD12" s="87"/>
      <c r="XE12" s="88"/>
      <c r="XF12" s="86" t="s">
        <v>3087</v>
      </c>
      <c r="XG12" s="87"/>
      <c r="XH12" s="88"/>
      <c r="XI12" s="86" t="s">
        <v>3091</v>
      </c>
      <c r="XJ12" s="87"/>
      <c r="XK12" s="163"/>
      <c r="XL12" s="162" t="s">
        <v>3095</v>
      </c>
      <c r="XM12" s="87"/>
      <c r="XN12" s="163"/>
      <c r="XO12" s="162" t="s">
        <v>3097</v>
      </c>
      <c r="XP12" s="87"/>
      <c r="XQ12" s="88"/>
      <c r="XR12" s="86" t="s">
        <v>3101</v>
      </c>
      <c r="XS12" s="87"/>
      <c r="XT12" s="88"/>
      <c r="XU12" s="86" t="s">
        <v>3105</v>
      </c>
      <c r="XV12" s="87"/>
      <c r="XW12" s="88"/>
      <c r="XX12" s="86" t="s">
        <v>3106</v>
      </c>
      <c r="XY12" s="87"/>
      <c r="XZ12" s="88"/>
      <c r="YA12" s="86" t="s">
        <v>3110</v>
      </c>
      <c r="YB12" s="87"/>
      <c r="YC12" s="88"/>
      <c r="YD12" s="86" t="s">
        <v>3114</v>
      </c>
      <c r="YE12" s="87"/>
      <c r="YF12" s="88"/>
      <c r="YG12" s="86" t="s">
        <v>3116</v>
      </c>
      <c r="YH12" s="87"/>
      <c r="YI12" s="88"/>
      <c r="YJ12" s="86" t="s">
        <v>3120</v>
      </c>
      <c r="YK12" s="87"/>
      <c r="YL12" s="88"/>
      <c r="YM12" s="86" t="s">
        <v>3123</v>
      </c>
      <c r="YN12" s="87"/>
      <c r="YO12" s="88"/>
      <c r="YP12" s="86" t="s">
        <v>3127</v>
      </c>
      <c r="YQ12" s="87"/>
      <c r="YR12" s="88"/>
      <c r="YS12" s="86" t="s">
        <v>3131</v>
      </c>
      <c r="YT12" s="87"/>
      <c r="YU12" s="88"/>
      <c r="YV12" s="86" t="s">
        <v>3133</v>
      </c>
      <c r="YW12" s="87"/>
      <c r="YX12" s="88"/>
      <c r="YY12" s="86" t="s">
        <v>3137</v>
      </c>
      <c r="YZ12" s="87"/>
      <c r="ZA12" s="88"/>
      <c r="ZB12" s="86" t="s">
        <v>3141</v>
      </c>
      <c r="ZC12" s="87"/>
      <c r="ZD12" s="88"/>
      <c r="ZE12" s="86" t="s">
        <v>3145</v>
      </c>
      <c r="ZF12" s="87"/>
      <c r="ZG12" s="88"/>
      <c r="ZH12" s="178" t="s">
        <v>3152</v>
      </c>
      <c r="ZI12" s="179"/>
      <c r="ZJ12" s="180"/>
      <c r="ZK12" s="86" t="s">
        <v>3153</v>
      </c>
      <c r="ZL12" s="87"/>
      <c r="ZM12" s="88"/>
      <c r="ZN12" s="86" t="s">
        <v>3157</v>
      </c>
      <c r="ZO12" s="87"/>
      <c r="ZP12" s="88"/>
    </row>
    <row r="13" spans="1:692" ht="132.75" thickBot="1" x14ac:dyDescent="0.3">
      <c r="A13" s="125"/>
      <c r="B13" s="125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118" t="s">
        <v>789</v>
      </c>
      <c r="B39" s="119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120" t="s">
        <v>3195</v>
      </c>
      <c r="B40" s="121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3196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dcterms:created xsi:type="dcterms:W3CDTF">2022-12-22T06:57:03Z</dcterms:created>
  <dcterms:modified xsi:type="dcterms:W3CDTF">2023-12-20T07:19:36Z</dcterms:modified>
</cp:coreProperties>
</file>