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activeTab="4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</workbook>
</file>

<file path=xl/calcChain.xml><?xml version="1.0" encoding="utf-8"?>
<calcChain xmlns="http://schemas.openxmlformats.org/spreadsheetml/2006/main">
  <c r="E40" i="5" l="1"/>
  <c r="F40" i="5"/>
  <c r="G40" i="5"/>
  <c r="H40" i="5"/>
  <c r="I40" i="5"/>
  <c r="J40" i="5"/>
  <c r="N40" i="5"/>
  <c r="Q40" i="5"/>
  <c r="T40" i="5"/>
  <c r="AE40" i="5"/>
  <c r="AF40" i="5"/>
  <c r="AN40" i="5"/>
  <c r="AO40" i="5"/>
  <c r="AP40" i="5"/>
  <c r="AS40" i="5"/>
  <c r="EJ40" i="5"/>
  <c r="FB40" i="5"/>
  <c r="FC40" i="5"/>
  <c r="FD40" i="5"/>
  <c r="FE40" i="5"/>
  <c r="HS40" i="5"/>
  <c r="IB40" i="5"/>
  <c r="JK40" i="5"/>
  <c r="JL40" i="5"/>
  <c r="OS40" i="5"/>
  <c r="OT40" i="5"/>
  <c r="PU40" i="5"/>
  <c r="PW40" i="5"/>
  <c r="RW40" i="5"/>
  <c r="SG40" i="5"/>
  <c r="SM40" i="5"/>
  <c r="TW40" i="5"/>
  <c r="UQ40" i="5"/>
  <c r="WB40" i="5"/>
  <c r="XL40" i="5"/>
  <c r="XN40" i="5"/>
  <c r="YD40" i="5"/>
  <c r="YL40" i="5"/>
  <c r="YR40" i="5"/>
  <c r="ZM40" i="5"/>
  <c r="E46" i="5" l="1"/>
  <c r="E50" i="5"/>
  <c r="E54" i="5"/>
  <c r="E58" i="5"/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39" i="5" l="1"/>
  <c r="D40" i="5" s="1"/>
  <c r="E39" i="5"/>
  <c r="F39" i="5"/>
  <c r="G39" i="5"/>
  <c r="H39" i="5"/>
  <c r="I39" i="5"/>
  <c r="J39" i="5"/>
  <c r="K39" i="5"/>
  <c r="K40" i="5" s="1"/>
  <c r="L39" i="5"/>
  <c r="L40" i="5" s="1"/>
  <c r="M39" i="5"/>
  <c r="M40" i="5" s="1"/>
  <c r="N39" i="5"/>
  <c r="O39" i="5"/>
  <c r="O40" i="5" s="1"/>
  <c r="P39" i="5"/>
  <c r="P40" i="5" s="1"/>
  <c r="Q39" i="5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F39" i="5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C39" i="5"/>
  <c r="FD39" i="5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L39" i="5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T39" i="5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M39" i="5"/>
  <c r="XM40" i="5" s="1"/>
  <c r="XN39" i="5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BL40" i="4"/>
  <c r="BY40" i="4"/>
  <c r="CE40" i="4"/>
  <c r="DD40" i="4"/>
  <c r="DP40" i="4"/>
  <c r="EZ40" i="4"/>
  <c r="FL40" i="4"/>
  <c r="HH40" i="4"/>
  <c r="HP40" i="4"/>
  <c r="IZ40" i="4"/>
  <c r="JL40" i="4"/>
  <c r="KS40" i="4"/>
  <c r="MN40" i="4"/>
  <c r="NX40" i="4"/>
  <c r="OJ40" i="4"/>
  <c r="QF40" i="4"/>
  <c r="RK40" i="4"/>
  <c r="RP40" i="4"/>
  <c r="TH40" i="4"/>
  <c r="UF40" i="4"/>
  <c r="C39" i="4"/>
  <c r="C40" i="4" s="1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HH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4" l="1"/>
  <c r="E52" i="4" s="1"/>
  <c r="D49" i="2"/>
  <c r="E49" i="2" s="1"/>
  <c r="D59" i="4"/>
  <c r="E59" i="4" s="1"/>
  <c r="D43" i="2"/>
  <c r="D52" i="5"/>
  <c r="E61" i="5"/>
  <c r="D59" i="3"/>
  <c r="D49" i="3"/>
  <c r="D48" i="3"/>
  <c r="D47" i="3"/>
  <c r="E47" i="3" s="1"/>
  <c r="D47" i="1"/>
  <c r="E47" i="1" s="1"/>
  <c r="D49" i="1"/>
  <c r="E49" i="1" s="1"/>
  <c r="D48" i="1"/>
  <c r="E48" i="1" s="1"/>
  <c r="D43" i="4"/>
  <c r="E43" i="4" s="1"/>
  <c r="E45" i="5"/>
  <c r="D43" i="3"/>
  <c r="E43" i="3" s="1"/>
  <c r="D44" i="3"/>
  <c r="E44" i="3" s="1"/>
  <c r="D45" i="4"/>
  <c r="E45" i="4" s="1"/>
  <c r="D45" i="3"/>
  <c r="E45" i="3" s="1"/>
  <c r="D44" i="4"/>
  <c r="E44" i="4" s="1"/>
  <c r="D56" i="1"/>
  <c r="E56" i="1" s="1"/>
  <c r="D61" i="3"/>
  <c r="E61" i="3" s="1"/>
  <c r="D44" i="2"/>
  <c r="E44" i="2" s="1"/>
  <c r="D53" i="5"/>
  <c r="D49" i="5"/>
  <c r="E49" i="5" s="1"/>
  <c r="D48" i="5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61" i="4"/>
  <c r="E61" i="4" s="1"/>
  <c r="D53" i="4"/>
  <c r="E53" i="4" s="1"/>
  <c r="D49" i="4"/>
  <c r="E49" i="4" s="1"/>
  <c r="D57" i="3"/>
  <c r="E57" i="3" s="1"/>
  <c r="E59" i="3"/>
  <c r="D56" i="3"/>
  <c r="E56" i="3" s="1"/>
  <c r="D60" i="3"/>
  <c r="E60" i="3" s="1"/>
  <c r="D51" i="3"/>
  <c r="E51" i="3" s="1"/>
  <c r="D52" i="3"/>
  <c r="E52" i="3" s="1"/>
  <c r="E49" i="3"/>
  <c r="D55" i="3"/>
  <c r="E55" i="3" s="1"/>
  <c r="D53" i="3"/>
  <c r="E53" i="3" s="1"/>
  <c r="E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<sst xmlns="http://schemas.openxmlformats.org/spreadsheetml/2006/main" count="4159" uniqueCount="3243">
  <si>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</si>
  <si>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</si>
  <si>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</si>
  <si>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</si>
  <si>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</si>
  <si>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</si>
  <si>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</si>
  <si>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</si>
  <si>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</si>
  <si>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</si>
  <si>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</si>
  <si>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</si>
  <si>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</si>
  <si>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</si>
  <si>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</si>
  <si>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</si>
  <si>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</si>
  <si>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</si>
  <si>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</si>
  <si>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</si>
  <si>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</si>
  <si>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</si>
  <si>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</si>
  <si>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</si>
  <si>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</si>
  <si>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</si>
  <si>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</si>
  <si>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</si>
  <si>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</si>
  <si>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</si>
  <si>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</si>
  <si>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</si>
  <si>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</si>
  <si>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</si>
  <si>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</si>
  <si>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</si>
  <si>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</si>
  <si>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</si>
  <si>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</si>
  <si>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</si>
  <si>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</si>
  <si>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</si>
  <si>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</si>
  <si>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</si>
  <si>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</si>
  <si>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</si>
  <si>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</si>
  <si>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</si>
  <si>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</si>
  <si>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</si>
  <si>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</si>
  <si>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</si>
  <si>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</si>
  <si>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</si>
  <si>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</si>
  <si>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</si>
  <si>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</si>
  <si>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</si>
  <si>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</si>
  <si>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</si>
  <si>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</si>
  <si>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</si>
  <si>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</si>
  <si>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</si>
  <si>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</si>
  <si>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</si>
  <si>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</si>
  <si>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</si>
  <si>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</si>
  <si>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</si>
  <si>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</si>
  <si>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</si>
  <si>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</si>
  <si>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</si>
  <si>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</si>
  <si>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</si>
  <si>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</si>
  <si>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</si>
  <si>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</si>
  <si>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</si>
  <si>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</si>
  <si>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</si>
  <si>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</si>
  <si>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</si>
  <si>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</si>
  <si>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</si>
  <si>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</si>
  <si>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</si>
  <si>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</si>
  <si>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</si>
  <si>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</si>
  <si>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</si>
  <si>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</si>
  <si>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</si>
  <si>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</si>
  <si>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</si>
  <si>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</si>
  <si>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</si>
  <si>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</si>
  <si>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</si>
  <si>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</si>
  <si>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</si>
  <si>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</si>
  <si>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</si>
  <si>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</si>
  <si>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</si>
  <si>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</si>
  <si>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</si>
  <si>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</si>
  <si>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</si>
  <si>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</si>
  <si>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</si>
  <si>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</si>
  <si>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</si>
  <si>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</si>
  <si>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</si>
  <si>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</si>
  <si>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</si>
  <si>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</si>
  <si>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</si>
  <si>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</si>
  <si>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</si>
  <si>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</si>
  <si>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</si>
  <si>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</si>
  <si>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</si>
  <si>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</si>
  <si>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</si>
  <si>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</si>
  <si>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</si>
  <si>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</si>
  <si>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</si>
  <si>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</si>
  <si>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</si>
  <si>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</si>
  <si>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</si>
  <si>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</si>
  <si>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</si>
  <si>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</si>
  <si>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</si>
  <si>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</si>
  <si>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</si>
  <si>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</si>
  <si>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</si>
  <si>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</si>
  <si>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</si>
  <si>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</si>
  <si>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</si>
  <si>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</si>
  <si>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</si>
  <si>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</si>
  <si>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</si>
  <si>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</si>
  <si>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</si>
  <si>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</si>
  <si>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</si>
  <si>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</si>
  <si>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</si>
  <si>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</si>
  <si>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</si>
  <si>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</si>
  <si>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</si>
  <si>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</si>
  <si>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</si>
  <si>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</si>
  <si>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</si>
  <si>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</si>
  <si>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</si>
  <si>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</si>
  <si>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</si>
  <si>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</si>
  <si>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</si>
  <si>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</si>
  <si>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</si>
  <si>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</si>
  <si>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</si>
  <si>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</si>
  <si>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</si>
  <si>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</si>
  <si>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</si>
  <si>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</si>
  <si>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</si>
  <si>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</si>
  <si>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</si>
  <si>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</si>
  <si>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</si>
  <si>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</si>
  <si>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</si>
  <si>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</si>
  <si>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</si>
  <si>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</si>
  <si>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</si>
  <si>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</si>
  <si>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</si>
  <si>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</si>
  <si>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</si>
  <si>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</si>
  <si>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</si>
  <si>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</si>
  <si>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</si>
  <si>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</si>
  <si>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</si>
  <si>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</si>
  <si>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</si>
  <si>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</si>
  <si>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</si>
  <si>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</si>
  <si>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</si>
  <si>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</si>
  <si>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</si>
  <si>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</si>
  <si>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</si>
  <si>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</si>
  <si>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</si>
  <si>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</si>
  <si>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</si>
  <si>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</si>
  <si>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</si>
  <si>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</si>
  <si>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</si>
  <si>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</si>
  <si>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</si>
  <si>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</si>
  <si>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</si>
  <si>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</si>
  <si>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</si>
  <si>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</si>
  <si>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</si>
  <si>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</si>
  <si>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</si>
  <si>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</si>
  <si>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</si>
  <si>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</si>
  <si>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</si>
  <si>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</si>
  <si>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</si>
  <si>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</si>
  <si>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</si>
  <si>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</si>
  <si>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</si>
  <si>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</si>
  <si>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</si>
  <si>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</si>
  <si>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</si>
  <si>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</si>
  <si>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</si>
  <si>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</si>
  <si>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</si>
  <si>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</si>
  <si>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</si>
  <si>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</si>
  <si>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</si>
  <si>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</si>
  <si>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</si>
  <si>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</si>
  <si>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</si>
  <si>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</si>
  <si>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</si>
  <si>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</si>
  <si>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</si>
  <si>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</si>
  <si>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</si>
  <si>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</si>
  <si>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</si>
  <si>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</si>
  <si>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</si>
  <si>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</si>
  <si>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</si>
  <si>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</si>
  <si>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</si>
  <si>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</si>
  <si>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</si>
  <si>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</si>
  <si>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</si>
  <si>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</si>
  <si>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</si>
  <si>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</si>
  <si>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</si>
  <si>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</si>
  <si>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</si>
  <si>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</si>
  <si>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</si>
  <si>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</si>
  <si>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</si>
  <si>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</si>
  <si>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</si>
  <si>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</si>
  <si>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</si>
  <si>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</si>
  <si>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</si>
  <si>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</si>
  <si>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</si>
  <si>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</si>
  <si>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</si>
  <si>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</si>
  <si>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</si>
  <si>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</si>
  <si>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</si>
  <si>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</si>
  <si>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</si>
  <si>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</si>
  <si>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</si>
  <si>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</si>
  <si>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</si>
  <si>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</si>
  <si>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</si>
  <si>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</si>
  <si>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</si>
  <si>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</si>
  <si>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</si>
  <si>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</si>
  <si>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</si>
  <si>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</si>
  <si>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</si>
  <si>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</si>
  <si>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</si>
  <si>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</si>
  <si>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</si>
  <si>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</si>
  <si>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</si>
  <si>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</si>
  <si>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</si>
  <si>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</si>
  <si>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</si>
  <si>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</si>
  <si>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</si>
  <si>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</si>
  <si>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</si>
  <si>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</si>
  <si>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</si>
  <si>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</si>
  <si>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</si>
  <si>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</si>
  <si>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</si>
  <si>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</si>
  <si>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</si>
  <si>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</si>
  <si>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</si>
  <si>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</si>
  <si>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</si>
  <si>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</si>
  <si>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</si>
  <si>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</si>
  <si>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</si>
  <si>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</si>
  <si>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</si>
  <si>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</si>
  <si>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</si>
  <si>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</si>
  <si>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</si>
  <si>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</si>
  <si>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</si>
  <si>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</si>
  <si>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</si>
  <si>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</si>
  <si>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</si>
  <si>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</si>
  <si>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</si>
  <si>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</si>
  <si>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</si>
  <si>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</si>
  <si>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</si>
  <si>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</si>
  <si>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</si>
  <si>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</si>
  <si>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</si>
  <si>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</si>
  <si>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</si>
  <si>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</si>
  <si>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</si>
  <si>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</si>
  <si>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</si>
  <si>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</si>
  <si>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</si>
  <si>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</si>
  <si>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</si>
  <si>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</si>
  <si>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</si>
  <si>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</si>
  <si>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</si>
  <si>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</si>
  <si>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</si>
  <si>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</si>
  <si>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</si>
  <si>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</si>
  <si>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</si>
  <si>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</si>
  <si>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</si>
  <si>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</si>
  <si>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</si>
  <si>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</si>
  <si>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</si>
  <si>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</si>
  <si>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</si>
  <si>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</si>
  <si>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</si>
  <si>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</si>
  <si>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</si>
  <si>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</si>
  <si>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</si>
  <si>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</si>
  <si>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</si>
  <si>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</si>
  <si>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</si>
  <si>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</si>
  <si>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</si>
  <si>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</si>
  <si>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</si>
  <si>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</si>
  <si>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</si>
  <si>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</si>
  <si>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</si>
  <si>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</si>
  <si>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</si>
  <si>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</si>
  <si>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</si>
  <si>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</si>
  <si>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</si>
  <si>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</si>
  <si>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</si>
  <si>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</si>
  <si>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</si>
  <si>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</si>
  <si>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</si>
  <si>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</si>
  <si>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</si>
  <si>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</si>
  <si>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</si>
  <si>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</si>
  <si>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</si>
  <si>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</si>
  <si>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</si>
  <si>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</si>
  <si>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</si>
  <si>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</si>
  <si>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</si>
  <si>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</si>
  <si>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</si>
  <si>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</si>
  <si>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</si>
  <si>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</si>
  <si>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</si>
  <si>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</si>
  <si>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</si>
  <si>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</si>
  <si>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</si>
  <si>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</si>
  <si>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</si>
  <si>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</si>
  <si>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</si>
  <si>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</si>
  <si>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</si>
  <si>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</si>
  <si>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</si>
  <si>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</si>
  <si>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</si>
  <si>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</si>
  <si>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</si>
  <si>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</si>
  <si>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</si>
  <si>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</si>
  <si>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</si>
  <si>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</si>
  <si>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</si>
  <si>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</si>
  <si>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</si>
  <si>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</si>
  <si>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</si>
  <si>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</si>
  <si>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</si>
  <si>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</si>
  <si>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</si>
  <si>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</si>
  <si>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</si>
  <si>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</si>
  <si>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</si>
  <si>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</si>
  <si>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</si>
  <si>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</si>
  <si>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</si>
  <si>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</si>
  <si>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</si>
  <si>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</si>
  <si>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</si>
  <si>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</si>
  <si>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</si>
  <si>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</si>
  <si>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</si>
  <si>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</si>
  <si>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</si>
  <si>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</si>
  <si>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</si>
  <si>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</si>
  <si>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</si>
  <si>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</si>
  <si>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</si>
  <si>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</si>
  <si>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</si>
  <si>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</si>
  <si>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</si>
  <si>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</si>
  <si>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</si>
  <si>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</si>
  <si>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</si>
  <si>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</si>
  <si>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</si>
  <si>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</si>
  <si>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</si>
  <si>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</si>
  <si>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</si>
  <si>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</si>
  <si>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</si>
  <si>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</si>
  <si>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</si>
  <si>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</si>
  <si>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</si>
  <si>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</si>
  <si>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</si>
  <si>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</si>
  <si>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</si>
  <si>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</si>
  <si>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</si>
  <si>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</si>
  <si>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</si>
  <si>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</si>
  <si>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</si>
  <si>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</si>
  <si>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</si>
  <si>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</si>
  <si>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</si>
  <si>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</si>
  <si>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</si>
  <si>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</si>
  <si>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</si>
  <si>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</si>
  <si>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</si>
  <si>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</si>
  <si>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</si>
  <si>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</si>
  <si>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</si>
  <si>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</si>
  <si>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</si>
  <si>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</si>
  <si>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</si>
  <si>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</si>
  <si>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</si>
  <si>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</si>
  <si>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</si>
  <si>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</si>
  <si>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</si>
  <si>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</si>
  <si>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</si>
  <si>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</si>
  <si>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</si>
  <si>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</si>
  <si>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</si>
  <si>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</si>
  <si>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</si>
  <si>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</si>
  <si>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</si>
  <si>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</si>
  <si>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</si>
  <si>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</si>
  <si>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</si>
  <si>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</si>
  <si>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</si>
  <si>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</si>
  <si>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</si>
  <si>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</si>
  <si>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</si>
  <si>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</si>
  <si>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</si>
  <si>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</si>
  <si>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</si>
  <si>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</si>
  <si>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</si>
  <si>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</si>
  <si>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</si>
  <si>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</si>
  <si>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</si>
  <si>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</si>
  <si>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</si>
  <si>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</si>
  <si>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</si>
  <si>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</si>
  <si>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</si>
  <si>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</si>
  <si>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</si>
  <si>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</si>
  <si>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</si>
  <si>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</si>
  <si>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</si>
  <si>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</si>
  <si>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</si>
  <si>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</si>
  <si>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</si>
  <si>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</si>
  <si>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</si>
  <si>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</si>
  <si>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</si>
  <si>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</si>
  <si>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</si>
  <si>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</si>
  <si>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</si>
  <si>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</si>
  <si>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</si>
  <si>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</si>
  <si>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</si>
  <si>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</si>
  <si>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</si>
  <si>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</si>
  <si>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</si>
  <si>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</si>
  <si>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</si>
  <si>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</si>
  <si>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</si>
  <si>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</si>
  <si>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</si>
  <si>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</si>
  <si>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</si>
  <si>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</si>
  <si>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</si>
  <si>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</si>
  <si>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</si>
  <si>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</si>
  <si>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</si>
  <si>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</si>
  <si>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</si>
  <si>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</si>
  <si>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</si>
  <si>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</si>
  <si>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</si>
  <si>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</si>
  <si>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</si>
  <si>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</si>
  <si>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</si>
  <si>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</si>
  <si>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</si>
  <si>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</si>
  <si>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</si>
  <si>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</si>
  <si>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</si>
  <si>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</si>
  <si>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</si>
  <si>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</si>
  <si>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</si>
  <si>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</si>
  <si>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</si>
  <si>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</si>
  <si>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</si>
  <si>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</si>
  <si>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</si>
  <si>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</si>
  <si>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</si>
  <si>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</si>
  <si>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</si>
  <si>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</si>
  <si>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</si>
  <si>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</si>
  <si>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</si>
  <si>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</si>
  <si>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</si>
  <si>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</si>
  <si>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</si>
  <si>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</si>
  <si>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</si>
  <si>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</si>
  <si>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</si>
  <si>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</si>
  <si>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</si>
  <si>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</si>
  <si>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</si>
  <si>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</si>
  <si>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</si>
  <si>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</si>
  <si>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</si>
  <si>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</si>
  <si>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</si>
  <si>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</si>
  <si>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</si>
  <si>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</si>
  <si>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</si>
  <si>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</si>
  <si>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</si>
  <si>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</si>
  <si>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</si>
  <si>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</si>
  <si>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</si>
  <si>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</si>
  <si>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</si>
  <si>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</si>
  <si>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</si>
  <si>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</si>
  <si>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</si>
  <si>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</si>
  <si>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</si>
  <si>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</si>
  <si>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</si>
  <si>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</si>
  <si>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</si>
  <si>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</si>
  <si>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</si>
  <si>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</si>
  <si>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</si>
  <si>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</si>
  <si>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</si>
  <si>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</si>
  <si>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</si>
  <si>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</si>
  <si>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</si>
  <si>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</si>
  <si>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</si>
  <si>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</si>
  <si>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</si>
  <si>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</si>
  <si>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</si>
  <si>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</si>
  <si>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</si>
  <si>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</si>
  <si>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</si>
  <si>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</si>
  <si>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</si>
  <si>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</si>
  <si>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</si>
  <si>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</si>
  <si>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</si>
  <si>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</si>
  <si>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</si>
  <si>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</si>
  <si>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</si>
  <si>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</si>
  <si>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</si>
  <si>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</si>
  <si>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</si>
  <si>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</si>
  <si>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</si>
  <si>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</si>
  <si>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</si>
  <si>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</si>
  <si>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</si>
  <si>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</si>
  <si>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</si>
  <si>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</si>
  <si>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</si>
  <si>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</si>
  <si>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</si>
  <si>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</si>
  <si>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</si>
  <si>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</si>
  <si>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</si>
  <si>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</si>
  <si>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</si>
  <si>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</si>
  <si>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</si>
  <si>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</si>
  <si>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</si>
  <si>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</si>
  <si>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</si>
  <si>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</si>
  <si>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</si>
  <si>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</si>
  <si>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</si>
  <si>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</si>
  <si>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</si>
  <si>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</si>
  <si>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</si>
  <si>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</si>
  <si>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</si>
  <si>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</si>
  <si>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</si>
  <si>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</si>
  <si>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</si>
  <si>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</si>
  <si>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</si>
  <si>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</si>
  <si>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</si>
  <si>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</si>
  <si>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</si>
  <si>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</si>
  <si>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</si>
  <si>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</si>
  <si>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</si>
  <si>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</si>
  <si>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</si>
  <si>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</si>
  <si>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</si>
  <si>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</si>
  <si>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</si>
  <si>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</si>
  <si>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</si>
  <si>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</si>
  <si>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</si>
  <si>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</si>
  <si>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</si>
  <si>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</si>
  <si>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</si>
  <si>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</si>
  <si>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</si>
  <si>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</si>
  <si>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</si>
  <si>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</si>
  <si>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</si>
  <si>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</si>
  <si>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</si>
  <si>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</si>
  <si>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</si>
  <si>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</si>
  <si>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</si>
  <si>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</si>
  <si>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</si>
  <si>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</si>
  <si>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</si>
  <si>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</si>
  <si>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</si>
  <si>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</si>
  <si>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</si>
  <si>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</si>
  <si>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</si>
  <si>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</si>
  <si>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</si>
  <si>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</si>
  <si>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</si>
  <si>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</si>
  <si>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</si>
  <si>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</si>
  <si>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</si>
  <si>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</si>
  <si>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</si>
  <si>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</si>
  <si>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</si>
  <si>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</si>
  <si>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</si>
  <si>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</si>
  <si>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</si>
  <si>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</si>
  <si>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</si>
  <si>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</si>
  <si>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</si>
  <si>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</si>
  <si>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</si>
  <si>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</si>
  <si>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</si>
  <si>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</si>
  <si>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</si>
  <si>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</si>
  <si>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</si>
  <si>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</si>
  <si>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</si>
  <si>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</si>
  <si>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</si>
  <si>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</si>
  <si>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</si>
  <si>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</si>
  <si>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</si>
  <si>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</si>
  <si>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</si>
  <si>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</si>
  <si>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</si>
  <si>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</si>
  <si>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</si>
  <si>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</si>
  <si>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</si>
  <si>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</si>
  <si>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</si>
  <si>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</si>
  <si>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</si>
  <si>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</si>
  <si>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</si>
  <si>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</si>
  <si>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</si>
  <si>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</si>
  <si>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</si>
  <si>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</si>
  <si>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</si>
  <si>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</si>
  <si>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</si>
  <si>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</si>
  <si>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</si>
  <si>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</si>
  <si>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</si>
  <si>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</si>
  <si>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</si>
  <si>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</si>
  <si>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</si>
  <si>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</si>
  <si>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</si>
  <si>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</si>
  <si>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</si>
  <si>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</si>
  <si>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</si>
  <si>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</si>
  <si>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</si>
  <si>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</si>
  <si>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</si>
  <si>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</si>
  <si>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</si>
  <si>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</si>
  <si>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</si>
  <si>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</si>
  <si>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</si>
  <si>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</si>
  <si>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</si>
  <si>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</si>
  <si>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</si>
  <si>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</si>
  <si>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</si>
  <si>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</si>
  <si>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</si>
  <si>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</si>
  <si>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</si>
  <si>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</si>
  <si>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</si>
  <si>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</si>
  <si>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</si>
  <si>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</si>
  <si>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</si>
  <si>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</si>
  <si>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</si>
  <si>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</si>
  <si>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</si>
  <si>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</si>
  <si>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</si>
  <si>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</si>
  <si>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</si>
  <si>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</si>
  <si>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</si>
  <si>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</si>
  <si>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</si>
  <si>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</si>
  <si>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</si>
  <si>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</si>
  <si>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</si>
  <si>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</si>
  <si>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</si>
  <si>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</si>
  <si>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</si>
  <si>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</si>
  <si>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</si>
  <si>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</si>
  <si>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</si>
  <si>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</si>
  <si>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</si>
  <si>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</si>
  <si>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</si>
  <si>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</si>
  <si>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</si>
  <si>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</si>
  <si>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</si>
  <si>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</si>
  <si>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</si>
  <si>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</si>
  <si>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</si>
  <si>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</si>
  <si>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</si>
  <si>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</si>
  <si>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</si>
  <si>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</si>
  <si>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</si>
  <si>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</si>
  <si>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</si>
  <si>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</si>
  <si>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</si>
  <si>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</si>
  <si>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</si>
  <si>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</si>
  <si>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</si>
  <si>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</si>
  <si>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</si>
  <si>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</si>
  <si>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</si>
  <si>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</si>
  <si>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</si>
  <si>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</si>
  <si>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</si>
  <si>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</si>
  <si>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</si>
  <si>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</si>
  <si>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</si>
  <si>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</si>
  <si>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</si>
  <si>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</si>
  <si>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</si>
  <si>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</si>
  <si>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</si>
  <si>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</si>
  <si>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</si>
  <si>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</si>
  <si>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</si>
  <si>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</si>
  <si>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</si>
  <si>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</si>
  <si>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</si>
  <si>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</si>
  <si>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</si>
  <si>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</si>
  <si>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</si>
  <si>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</si>
  <si>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</si>
  <si>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</si>
  <si>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</si>
  <si>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</si>
  <si>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</si>
  <si>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</si>
  <si>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</si>
  <si>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</si>
  <si>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</si>
  <si>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</si>
  <si>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</si>
  <si>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</si>
  <si>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</si>
  <si>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</si>
  <si>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</si>
  <si>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</si>
  <si>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</si>
  <si>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</si>
  <si>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</si>
  <si>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</si>
  <si>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</si>
  <si>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</si>
  <si>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</si>
  <si>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</si>
  <si>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</si>
  <si>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</si>
  <si>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</si>
  <si>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</si>
  <si>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</si>
  <si>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</si>
  <si>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</si>
  <si>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</si>
  <si>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</si>
  <si>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</si>
  <si>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</si>
  <si>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</si>
  <si>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</si>
  <si>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</si>
  <si>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</si>
  <si>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</si>
  <si>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</si>
  <si>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</si>
  <si>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</si>
  <si>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</si>
  <si>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</si>
  <si>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</si>
  <si>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</si>
  <si>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</si>
  <si>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</si>
  <si>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</si>
  <si>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</si>
  <si>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</si>
  <si>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</si>
  <si>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</si>
  <si>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</si>
  <si>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</si>
  <si>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</si>
  <si>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</si>
  <si>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</si>
  <si>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</si>
  <si>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</si>
  <si>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</si>
  <si>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</si>
  <si>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</si>
  <si>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</si>
  <si>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</si>
  <si>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</si>
  <si>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</si>
  <si>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</si>
  <si>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</si>
  <si>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</si>
  <si>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</si>
  <si>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</si>
  <si>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</si>
  <si>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</si>
  <si>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</si>
  <si>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</si>
  <si>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</si>
  <si>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</si>
  <si>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</si>
  <si>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</si>
  <si>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</si>
  <si>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</si>
  <si>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</si>
  <si>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</si>
  <si>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</si>
  <si>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</si>
  <si>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</si>
  <si>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</si>
  <si>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</si>
  <si>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</si>
  <si>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</si>
  <si>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</si>
  <si>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</si>
  <si>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</si>
  <si>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</si>
  <si>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</si>
  <si>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</si>
  <si>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</si>
  <si>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</si>
  <si>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</si>
  <si>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</si>
  <si>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</si>
  <si>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</si>
  <si>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</si>
  <si>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</si>
  <si>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</si>
  <si>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</si>
  <si>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</si>
  <si>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</si>
  <si>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</si>
  <si>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</si>
  <si>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</si>
  <si>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</si>
  <si>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</si>
  <si>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</si>
  <si>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</si>
  <si>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</si>
  <si>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</si>
  <si>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</si>
  <si>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</si>
  <si>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</si>
  <si>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</si>
  <si>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</si>
  <si>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</si>
  <si>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</si>
  <si>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</si>
  <si>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</si>
  <si>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</si>
  <si>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</si>
  <si>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</si>
  <si>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</si>
  <si>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</si>
  <si>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</si>
  <si>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</si>
  <si>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</si>
  <si>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</si>
  <si>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</si>
  <si>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</si>
  <si>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</si>
  <si>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</si>
  <si>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</si>
  <si>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</si>
  <si>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</si>
  <si>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</si>
  <si>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</si>
  <si>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</si>
  <si>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</si>
  <si>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</si>
  <si>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</si>
  <si>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</si>
  <si>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</si>
  <si>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</si>
  <si>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</si>
  <si>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</si>
  <si>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</si>
  <si>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</si>
  <si>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</si>
  <si>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</si>
  <si>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</si>
  <si>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</si>
  <si>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</si>
  <si>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</si>
  <si>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</si>
  <si>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</si>
  <si>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</si>
  <si>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</si>
  <si>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</si>
  <si>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</si>
  <si>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</si>
  <si>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</si>
  <si>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</si>
  <si>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</si>
  <si>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</si>
  <si>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</si>
  <si>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</si>
  <si>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</si>
  <si>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</si>
  <si>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</si>
  <si>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</si>
  <si>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</si>
  <si>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</si>
  <si>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</si>
  <si>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</si>
  <si>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</si>
  <si>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</si>
  <si>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</si>
  <si>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</si>
  <si>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</si>
  <si>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</si>
  <si>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</si>
  <si>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</si>
  <si>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</si>
  <si>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</si>
  <si>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</si>
  <si>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</si>
  <si>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</si>
  <si>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</si>
  <si>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</si>
  <si>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</si>
  <si>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</si>
  <si>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</si>
  <si>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</si>
  <si>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</si>
  <si>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</si>
  <si>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</si>
  <si>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</si>
  <si>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</si>
  <si>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</si>
  <si>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</si>
  <si>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</si>
  <si>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</si>
  <si>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</si>
  <si>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</si>
  <si>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</si>
  <si>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</si>
  <si>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</si>
  <si>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</si>
  <si>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</si>
  <si>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</si>
  <si>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</si>
  <si>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</si>
  <si>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</si>
  <si>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</si>
  <si>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</si>
  <si>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</si>
  <si>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</si>
  <si>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</si>
  <si>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</si>
  <si>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</si>
  <si>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</si>
  <si>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</si>
  <si>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</si>
  <si>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</si>
  <si>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</si>
  <si>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</si>
  <si>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</si>
  <si>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</si>
  <si>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</si>
  <si>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</si>
  <si>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</si>
  <si>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</si>
  <si>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</si>
  <si>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</si>
  <si>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</si>
  <si>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</si>
  <si>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</si>
  <si>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</si>
  <si>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</si>
  <si>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</si>
  <si>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</si>
  <si>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</si>
  <si>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</si>
  <si>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</si>
  <si>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</si>
  <si>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</si>
  <si>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</si>
  <si>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</si>
  <si>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</si>
  <si>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</si>
  <si>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</si>
  <si>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</si>
  <si>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</si>
  <si>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</si>
  <si>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</si>
  <si>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</si>
  <si>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</si>
  <si>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</si>
  <si>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</si>
  <si>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</si>
  <si>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</si>
  <si>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</si>
  <si>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</si>
  <si>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</si>
  <si>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</si>
  <si>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</si>
  <si>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</si>
  <si>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</si>
  <si>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</si>
  <si>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</si>
  <si>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</si>
  <si>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</si>
  <si>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</si>
  <si>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</si>
  <si>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</si>
  <si>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</si>
  <si>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</si>
  <si>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</si>
  <si>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</si>
  <si>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</si>
  <si>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</si>
  <si>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</si>
  <si>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</si>
  <si>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</si>
  <si>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</si>
  <si>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</si>
  <si>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</si>
  <si>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</si>
  <si>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</si>
  <si>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</si>
  <si>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</si>
  <si>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</si>
  <si>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</si>
  <si>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</si>
  <si>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</si>
  <si>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</si>
  <si>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</si>
  <si>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</si>
  <si>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</si>
  <si>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</si>
  <si>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</si>
  <si>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</si>
  <si>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</si>
  <si>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</si>
  <si>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</si>
  <si>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</si>
  <si>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</si>
  <si>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</si>
  <si>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</si>
  <si>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</si>
  <si>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</si>
  <si>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</si>
  <si>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</si>
  <si>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</si>
  <si>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</si>
  <si>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</si>
  <si>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</si>
  <si>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</si>
  <si>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</si>
  <si>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</si>
  <si>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</si>
  <si>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</si>
  <si>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</si>
  <si>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</si>
  <si>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</si>
  <si>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</si>
  <si>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</si>
  <si>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</si>
  <si>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</si>
  <si>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</si>
  <si>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</si>
  <si>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</si>
  <si>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</si>
  <si>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</si>
  <si>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</si>
  <si>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</si>
  <si>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</si>
  <si>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</si>
  <si>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</si>
  <si>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</si>
  <si>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</si>
  <si>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</si>
  <si>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</si>
  <si>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</si>
  <si>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</si>
  <si>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</si>
  <si>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</si>
  <si>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</si>
  <si>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</si>
  <si>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</si>
  <si>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</si>
  <si>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</si>
  <si>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</si>
  <si>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</si>
  <si>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</si>
  <si>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</si>
  <si>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</si>
  <si>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</si>
  <si>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</si>
  <si>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</si>
  <si>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</si>
  <si>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</si>
  <si>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</si>
  <si>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</si>
  <si>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</si>
  <si>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</si>
  <si>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</si>
  <si>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</si>
  <si>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</si>
  <si>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</si>
  <si>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</si>
  <si>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</si>
  <si>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</si>
  <si>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</si>
  <si>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</si>
  <si>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</si>
  <si>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</si>
  <si>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</si>
  <si>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</si>
  <si>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</si>
  <si>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</si>
  <si>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</si>
  <si>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</si>
  <si>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</si>
  <si>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</si>
  <si>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</si>
  <si>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</si>
  <si>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</si>
  <si>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</si>
  <si>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</si>
  <si>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</si>
  <si>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</si>
  <si>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</si>
  <si>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</si>
  <si>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</si>
  <si>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</si>
  <si>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</si>
  <si>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</si>
  <si>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</si>
  <si>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</si>
  <si>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</si>
  <si>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</si>
  <si>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</si>
  <si>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</si>
  <si>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</si>
  <si>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</si>
  <si>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</si>
  <si>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</si>
  <si>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</si>
  <si>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</si>
  <si>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</si>
  <si>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</si>
  <si>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</si>
  <si>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</si>
  <si>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</si>
  <si>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</si>
  <si>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</si>
  <si>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</si>
  <si>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</si>
  <si>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</si>
  <si>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</si>
  <si>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</si>
  <si>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</si>
  <si>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</si>
  <si>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</si>
  <si>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</si>
  <si>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</si>
  <si>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</si>
  <si>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</si>
  <si>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</si>
  <si>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</si>
  <si>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</si>
  <si>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</si>
  <si>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</si>
  <si>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</si>
  <si>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</si>
  <si>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</si>
  <si>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</si>
  <si>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</si>
  <si>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</si>
  <si>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</si>
  <si>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</si>
  <si>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</si>
  <si>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</si>
  <si>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</si>
  <si>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</si>
  <si>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</si>
  <si>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</si>
  <si>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</si>
  <si>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</si>
  <si>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</si>
  <si>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</si>
  <si>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</si>
  <si>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</si>
  <si>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</si>
  <si>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</si>
  <si>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</si>
  <si>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</si>
  <si>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</si>
  <si>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</si>
  <si>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</si>
  <si>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</si>
  <si>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</si>
  <si>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</si>
  <si>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</si>
  <si>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</si>
  <si>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</si>
  <si>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</si>
  <si>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</si>
  <si>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</si>
  <si>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</si>
  <si>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</si>
  <si>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</si>
  <si>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</si>
  <si>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</si>
  <si>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</si>
  <si>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</si>
  <si>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</si>
  <si>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</si>
  <si>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</si>
  <si>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</si>
  <si>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</si>
  <si>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</si>
  <si>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</si>
  <si>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</si>
  <si>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</si>
  <si>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</si>
  <si>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</si>
  <si>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</si>
  <si>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</si>
  <si>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</si>
  <si>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</si>
  <si>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</si>
  <si>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</si>
  <si>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</si>
  <si>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</si>
  <si>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</si>
  <si>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</si>
  <si>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</si>
  <si>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</si>
  <si>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</si>
  <si>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</si>
  <si>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</si>
  <si>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</si>
  <si>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</si>
  <si>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</si>
  <si>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</si>
  <si>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</si>
  <si>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</si>
  <si>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</si>
  <si>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</si>
  <si>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</si>
  <si>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</si>
  <si>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</si>
  <si>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</si>
  <si>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</si>
  <si>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</si>
  <si>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</si>
  <si>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</si>
  <si>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</si>
  <si>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</si>
  <si>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</si>
  <si>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</si>
  <si>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</si>
  <si>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</si>
  <si>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</si>
  <si>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</si>
  <si>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</si>
  <si>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</si>
  <si>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</si>
  <si>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</si>
  <si>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</si>
  <si>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</si>
  <si>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</si>
  <si>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</si>
  <si>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</si>
  <si>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</si>
  <si>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</si>
  <si>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</si>
  <si>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</si>
  <si>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</si>
  <si>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</si>
  <si>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</si>
  <si>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</si>
  <si>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</si>
  <si>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</si>
  <si>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</si>
  <si>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</si>
  <si>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</si>
  <si>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</si>
  <si>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</si>
  <si>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</si>
  <si>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</si>
  <si>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</si>
  <si>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</si>
  <si>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</si>
  <si>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</si>
  <si>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</si>
  <si>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</si>
  <si>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</si>
  <si>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</si>
  <si>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</si>
  <si>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</si>
  <si>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</si>
  <si>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</si>
  <si>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</si>
  <si>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</si>
  <si>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</si>
  <si>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</si>
  <si>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</si>
  <si>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</si>
  <si>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</si>
  <si>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</si>
  <si>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</si>
  <si>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</si>
  <si>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</si>
  <si>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</si>
  <si>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</si>
  <si>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</si>
  <si>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</si>
  <si>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</si>
  <si>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</si>
  <si>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</si>
  <si>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</si>
  <si>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</si>
  <si>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</si>
  <si>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</si>
  <si>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</si>
  <si>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</si>
  <si>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</si>
  <si>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</si>
  <si>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</si>
  <si>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</si>
  <si>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</si>
  <si>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</si>
  <si>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</si>
  <si>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</si>
  <si>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</si>
  <si>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</si>
  <si>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</si>
  <si>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</si>
  <si>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</si>
  <si>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</si>
  <si>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</si>
  <si>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</si>
  <si>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</si>
  <si>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</si>
  <si>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</si>
  <si>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</si>
  <si>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</si>
  <si>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</si>
  <si>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</si>
  <si>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</si>
  <si>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</si>
  <si>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</si>
  <si>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</si>
  <si>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</si>
  <si>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</si>
  <si>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</si>
  <si>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</si>
  <si>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</si>
  <si>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</si>
  <si>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</si>
  <si>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</si>
  <si>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</si>
  <si>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</si>
  <si>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</si>
  <si>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</si>
  <si>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</si>
  <si>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</si>
  <si>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</si>
  <si>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</si>
  <si>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</si>
  <si>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</si>
  <si>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</si>
  <si>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</si>
  <si>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</si>
  <si>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</si>
  <si>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</si>
  <si>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</si>
  <si>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</si>
  <si>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</si>
  <si>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</si>
  <si>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</si>
  <si>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</si>
  <si>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</si>
  <si>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</si>
  <si>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</si>
  <si>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</si>
  <si>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</si>
  <si>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</si>
  <si>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</si>
  <si>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</si>
  <si>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</si>
  <si>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</si>
  <si>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</si>
  <si>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</si>
  <si>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</si>
  <si>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</si>
  <si>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</si>
  <si>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</si>
  <si>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</si>
  <si>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</si>
  <si>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</si>
  <si>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</si>
  <si>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</si>
  <si>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</si>
  <si>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</si>
  <si>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</si>
  <si>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</si>
  <si>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</si>
  <si>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</si>
  <si>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</si>
  <si>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</si>
  <si>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</si>
  <si>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</si>
  <si>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</si>
  <si>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</si>
  <si>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</si>
  <si>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</si>
  <si>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</si>
  <si>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</si>
  <si>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</si>
  <si>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</si>
  <si>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</si>
  <si>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</si>
  <si>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</si>
  <si>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</si>
  <si>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</si>
  <si>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</si>
  <si>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</si>
  <si>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</si>
  <si>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</si>
  <si>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</si>
  <si>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</si>
  <si>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</si>
  <si>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</si>
  <si>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</si>
  <si>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</si>
  <si>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</si>
  <si>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</si>
  <si>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</si>
  <si>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</si>
  <si>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</si>
  <si>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</si>
  <si>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</si>
  <si>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</si>
  <si>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</si>
  <si>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</si>
  <si>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</si>
  <si>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</si>
  <si>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</si>
  <si>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</si>
  <si>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</si>
  <si>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</si>
  <si>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</si>
  <si>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</si>
  <si>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</si>
  <si>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</si>
  <si>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</si>
  <si>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</si>
  <si>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</si>
  <si>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</si>
  <si>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</si>
  <si>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</si>
  <si>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</si>
  <si>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</si>
  <si>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</si>
  <si>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</si>
  <si>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</si>
  <si>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</si>
  <si>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</si>
  <si>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</si>
  <si>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</si>
  <si>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</si>
  <si>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</si>
  <si>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</si>
  <si>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</si>
  <si>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</si>
  <si>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</si>
  <si>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</si>
  <si>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</si>
  <si>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</si>
  <si>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</si>
  <si>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</si>
  <si>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</si>
  <si>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</si>
  <si>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</si>
  <si>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</si>
  <si>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</si>
  <si>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</si>
  <si>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</si>
  <si>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</si>
  <si>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</si>
  <si>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</si>
  <si>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</si>
  <si>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</si>
  <si>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</si>
  <si>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</si>
  <si>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</si>
  <si>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</si>
  <si>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</si>
  <si>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</si>
  <si>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</si>
  <si>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</si>
  <si>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</si>
  <si>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</si>
  <si>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</si>
  <si>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</si>
  <si>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</si>
  <si>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</si>
  <si>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</si>
  <si>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</si>
  <si>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</si>
  <si>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</si>
  <si>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</si>
  <si>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</si>
  <si>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</si>
  <si>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</si>
  <si>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</si>
  <si>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</si>
  <si>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</si>
  <si>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</si>
  <si>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</si>
  <si>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</si>
  <si>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</si>
  <si>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</si>
  <si>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</si>
  <si>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</si>
  <si>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</si>
  <si>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</si>
  <si>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</si>
  <si>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</si>
  <si>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</si>
  <si>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</si>
  <si>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</si>
  <si>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</si>
  <si>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</si>
  <si>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</si>
  <si>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</si>
  <si>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</si>
  <si>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</si>
  <si>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</si>
  <si>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</si>
  <si>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</si>
  <si>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</si>
  <si>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</si>
  <si>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</si>
  <si>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</si>
  <si>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</si>
  <si>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</si>
  <si>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</si>
  <si>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</si>
  <si>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</si>
  <si>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</si>
  <si>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</si>
  <si>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</si>
  <si>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</si>
  <si>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</si>
  <si>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</si>
  <si>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</si>
  <si>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</si>
  <si>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</si>
  <si>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</si>
  <si>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</si>
  <si>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</si>
  <si>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</si>
  <si>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</si>
  <si>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</si>
  <si>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</si>
  <si>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</si>
  <si>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</si>
  <si>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</si>
  <si>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</si>
  <si>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</si>
  <si>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</si>
  <si>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</si>
  <si>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</si>
  <si>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</si>
  <si>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</si>
  <si>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</si>
  <si>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</si>
  <si>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</si>
  <si>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</si>
  <si>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</si>
  <si>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</si>
  <si>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</si>
  <si>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</si>
  <si>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</si>
  <si>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</si>
  <si>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</si>
  <si>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</si>
  <si>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</si>
  <si>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</si>
  <si>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</si>
  <si>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</si>
  <si>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</si>
  <si>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</si>
  <si>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</si>
  <si>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</si>
  <si>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</si>
  <si>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</si>
  <si>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</si>
  <si>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</si>
  <si>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</si>
  <si>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</si>
  <si>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</si>
  <si>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</si>
  <si>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</si>
  <si>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</si>
  <si>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</si>
  <si>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</si>
  <si>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</si>
  <si>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</si>
  <si>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</si>
  <si>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</si>
  <si>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</si>
  <si>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</si>
  <si>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</si>
  <si>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</si>
  <si>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</si>
  <si>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</si>
  <si>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</si>
  <si>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</si>
  <si>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</si>
  <si>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</si>
  <si>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</si>
  <si>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</si>
  <si>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</si>
  <si>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</si>
  <si>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</si>
  <si>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</si>
  <si>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</si>
  <si>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</si>
  <si>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</si>
  <si>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</si>
  <si>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</si>
  <si>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</si>
  <si>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</si>
  <si>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</si>
  <si>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</si>
  <si>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</si>
  <si>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</si>
  <si>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</si>
  <si>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</si>
  <si>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</si>
  <si>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</si>
  <si>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</si>
  <si>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</si>
  <si>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</si>
  <si>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</si>
  <si>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</si>
  <si>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</si>
  <si>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</si>
  <si>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</si>
  <si>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</si>
  <si>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</si>
  <si>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</si>
  <si>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</si>
  <si>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</si>
  <si>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</si>
  <si>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</si>
  <si>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</si>
  <si>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</si>
  <si>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</si>
  <si>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</si>
  <si>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</si>
  <si>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</si>
  <si>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</si>
  <si>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</si>
  <si>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</si>
  <si>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</si>
  <si>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</si>
  <si>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</si>
  <si>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</si>
  <si>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</si>
  <si>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</si>
  <si>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</si>
  <si>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</si>
  <si>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</si>
  <si>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</si>
  <si>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</si>
  <si>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</si>
  <si>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</si>
  <si>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</si>
  <si>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</si>
  <si>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</si>
  <si>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</si>
  <si>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</si>
  <si>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</si>
  <si>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</si>
  <si>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</si>
  <si>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</si>
  <si>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</si>
  <si>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</si>
  <si>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</si>
  <si>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</si>
  <si>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</si>
  <si>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</si>
  <si>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</si>
  <si>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</si>
  <si>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</si>
  <si>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</si>
  <si>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</si>
  <si>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</si>
  <si>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</si>
  <si>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</si>
  <si>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</si>
  <si>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</si>
  <si>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</si>
  <si>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</si>
  <si>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</si>
  <si>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</si>
  <si>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</si>
  <si>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</si>
  <si>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</si>
  <si>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</si>
  <si>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</si>
  <si>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</si>
  <si>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</si>
  <si>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</si>
  <si>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</si>
  <si>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</si>
  <si>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</si>
  <si>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</si>
  <si>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</si>
  <si>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</si>
  <si>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</si>
  <si>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</si>
  <si>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</si>
  <si>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</si>
  <si>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</si>
  <si>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</si>
  <si>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</si>
  <si>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</si>
  <si>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</si>
  <si>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</si>
  <si>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</si>
  <si>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</si>
  <si>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</si>
  <si>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</si>
  <si>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</si>
  <si>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</si>
  <si>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</si>
  <si>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</si>
  <si>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</si>
  <si>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</si>
  <si>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</si>
  <si>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</si>
  <si>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</si>
  <si>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</si>
  <si>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</si>
  <si>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</si>
  <si>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</si>
  <si>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</si>
  <si>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</si>
  <si>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</si>
  <si>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</si>
  <si>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</si>
  <si>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</si>
  <si>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</si>
  <si>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</si>
  <si>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</si>
  <si>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</si>
  <si>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</si>
  <si>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</si>
  <si>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</si>
  <si>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</si>
  <si>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</si>
  <si>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</si>
  <si>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</si>
  <si>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</si>
  <si>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</si>
  <si>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</si>
  <si>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</si>
  <si>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</si>
  <si>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</si>
  <si>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</si>
  <si>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</si>
  <si>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</si>
  <si>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</si>
  <si>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</si>
  <si>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</si>
  <si>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</si>
  <si>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</si>
  <si>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</si>
  <si>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</si>
  <si>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</si>
  <si>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</si>
  <si>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</si>
  <si>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</si>
  <si>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</si>
  <si>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</si>
  <si>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</si>
  <si>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</si>
  <si>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</si>
  <si>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</si>
  <si>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</si>
  <si>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</si>
  <si>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</si>
  <si>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</si>
  <si>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</si>
  <si>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</si>
  <si>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</si>
  <si>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</si>
  <si>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</si>
  <si>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</si>
  <si>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</si>
  <si>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</si>
  <si>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</si>
  <si>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</si>
  <si>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</si>
  <si>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</si>
  <si>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</si>
  <si>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</si>
  <si>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</si>
  <si>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</si>
  <si>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</si>
  <si>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</si>
  <si>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</si>
  <si>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</si>
  <si>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</si>
  <si>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</si>
  <si>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</si>
  <si>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</si>
  <si>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</si>
  <si>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</si>
  <si>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</si>
  <si>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</si>
  <si>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</si>
  <si>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</si>
  <si>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</si>
  <si>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</si>
  <si>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</si>
  <si>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</si>
  <si>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</si>
  <si>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</si>
  <si>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</si>
  <si>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</si>
  <si>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</si>
  <si>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</si>
  <si>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</si>
  <si>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</si>
  <si>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</si>
  <si>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</si>
  <si>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</si>
  <si>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</si>
  <si>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</si>
  <si>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</si>
  <si>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</si>
  <si>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</si>
  <si>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</si>
  <si>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</si>
  <si>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</si>
  <si>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</si>
  <si>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</si>
  <si>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</si>
  <si>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</si>
  <si>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</si>
  <si>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</si>
  <si>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</si>
  <si>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</si>
  <si>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</si>
  <si>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</si>
  <si>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</si>
  <si>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</si>
  <si>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</si>
  <si>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</si>
  <si>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</si>
  <si>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</si>
  <si>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</si>
  <si>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</si>
  <si>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</si>
  <si>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</si>
  <si>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</si>
  <si>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</si>
  <si>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</si>
  <si>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</si>
  <si>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</si>
  <si>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</si>
  <si>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</si>
  <si>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</si>
  <si>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</si>
  <si>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</si>
  <si>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</si>
  <si>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</si>
  <si>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</si>
  <si>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</si>
  <si>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</si>
  <si>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</si>
  <si>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</si>
  <si>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</si>
  <si>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</si>
  <si>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</si>
  <si>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</si>
  <si>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</si>
  <si>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</si>
  <si>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</si>
  <si>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</si>
  <si>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</si>
  <si>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</si>
  <si>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</si>
  <si>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</si>
  <si>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</si>
  <si>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</si>
  <si>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</si>
  <si>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</si>
  <si>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</si>
  <si>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</si>
  <si>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</si>
  <si>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</si>
  <si>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</si>
  <si>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</si>
  <si>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</si>
  <si>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</si>
  <si>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</si>
  <si>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</si>
  <si>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</si>
  <si>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</si>
  <si>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</si>
  <si>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</si>
  <si>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</si>
  <si>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</si>
  <si>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</si>
  <si>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</si>
  <si>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</si>
  <si>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</si>
  <si>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</si>
  <si>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</si>
  <si>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</si>
  <si>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</si>
  <si>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</si>
  <si>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</si>
  <si>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</si>
  <si>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</si>
  <si>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</si>
  <si>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</si>
  <si>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</si>
  <si>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</si>
  <si>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</si>
  <si>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</si>
  <si>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</si>
  <si>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</si>
  <si>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</si>
  <si>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</si>
  <si>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</si>
  <si>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</si>
  <si>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</si>
  <si>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</si>
  <si>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</si>
  <si>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</si>
  <si>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</si>
  <si>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</si>
  <si>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</si>
  <si>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</si>
  <si>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</si>
  <si>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</si>
  <si>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</si>
  <si>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</si>
  <si>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</si>
  <si>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</si>
  <si>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</si>
  <si>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</si>
  <si>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</si>
  <si>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</si>
  <si>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</si>
  <si>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</si>
  <si>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</si>
  <si>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</si>
  <si>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</si>
  <si>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</si>
  <si>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</si>
  <si>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</si>
  <si>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</si>
  <si>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</si>
  <si>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</si>
  <si>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</si>
  <si>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</si>
  <si>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</si>
  <si>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</si>
  <si>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</si>
  <si>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</si>
  <si>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</si>
  <si>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</si>
  <si>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</si>
  <si>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</si>
  <si>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</si>
  <si>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</si>
  <si>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</si>
  <si>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</si>
  <si>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</si>
  <si>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</si>
  <si>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</si>
  <si>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</si>
  <si>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</si>
  <si>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</si>
  <si>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</si>
  <si>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</si>
  <si>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</si>
  <si>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</si>
  <si>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</si>
  <si>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</si>
  <si>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</si>
  <si>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</si>
  <si>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</si>
  <si>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</si>
  <si>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</si>
  <si>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</si>
  <si>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</si>
  <si>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</si>
  <si>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</si>
  <si>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</si>
  <si>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</si>
  <si>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</si>
  <si>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</si>
  <si>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</si>
  <si>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</si>
  <si>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</si>
  <si>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</si>
  <si>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</si>
  <si>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</si>
  <si>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</si>
  <si>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</si>
  <si>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</si>
  <si>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</si>
  <si>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</si>
  <si>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</si>
  <si>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</si>
  <si>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</si>
  <si>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</si>
  <si>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</si>
  <si>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</si>
  <si>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</si>
  <si>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</si>
  <si>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</si>
  <si>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</si>
  <si>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</si>
  <si>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</si>
  <si>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</si>
  <si>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</si>
  <si>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</si>
  <si>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</si>
  <si>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</si>
  <si>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</si>
  <si>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</si>
  <si>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</si>
  <si>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</si>
  <si>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</si>
  <si>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</si>
  <si>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</si>
  <si>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</si>
  <si>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</si>
  <si>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</si>
  <si>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</si>
  <si>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</si>
  <si>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</si>
  <si>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</si>
  <si>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</si>
  <si>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</si>
  <si>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</si>
  <si>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</si>
  <si>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</si>
  <si>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</si>
  <si>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</si>
  <si>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</si>
  <si>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</si>
  <si>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</si>
  <si>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</si>
  <si>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</si>
  <si>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</si>
  <si>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</si>
  <si>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</si>
  <si>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</si>
  <si>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</si>
  <si>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</si>
  <si>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</si>
  <si>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</si>
  <si>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</si>
  <si>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</si>
  <si>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</si>
  <si>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</si>
  <si>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</si>
  <si>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</si>
  <si>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</si>
  <si>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</si>
  <si>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</si>
  <si>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</si>
  <si>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</si>
  <si>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</si>
  <si>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</si>
  <si>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</si>
  <si>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</si>
  <si>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</si>
  <si>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</si>
  <si>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</si>
  <si>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</si>
  <si>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</si>
  <si>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</si>
  <si>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</si>
  <si>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</si>
  <si>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</si>
  <si>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</si>
  <si>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</si>
  <si>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</si>
  <si>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</si>
  <si>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</si>
  <si>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</si>
  <si>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</si>
  <si>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</si>
  <si>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</si>
  <si>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</si>
  <si>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</si>
  <si>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</si>
  <si>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</si>
  <si>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</si>
  <si>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</si>
  <si>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</si>
  <si>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</si>
  <si>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</si>
  <si>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</si>
  <si>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</si>
  <si>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</si>
  <si>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</si>
  <si>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</si>
  <si>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</si>
  <si>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</si>
  <si>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</si>
  <si>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</si>
  <si>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</si>
  <si>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</si>
  <si>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</si>
  <si>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</si>
  <si>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</si>
  <si>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</si>
  <si>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</si>
  <si>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</si>
  <si>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</si>
  <si>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</si>
  <si>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</si>
  <si>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</si>
  <si>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</si>
  <si>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</si>
  <si>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</si>
  <si>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</si>
  <si>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</si>
  <si>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</si>
  <si>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</si>
  <si>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</si>
  <si>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</si>
  <si>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</si>
  <si>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</si>
  <si>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</si>
  <si>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</si>
  <si>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</si>
  <si>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</si>
  <si>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</si>
  <si>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</si>
  <si>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</si>
  <si>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</si>
  <si>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</si>
  <si>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</si>
  <si>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</si>
  <si>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</si>
  <si>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</si>
  <si>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</si>
  <si>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</si>
  <si>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</si>
  <si>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</si>
  <si>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</si>
  <si>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</si>
  <si>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</si>
  <si>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</si>
  <si>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</si>
  <si>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</si>
  <si>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</si>
  <si>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</si>
  <si>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</si>
  <si>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</si>
  <si>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</si>
  <si>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</si>
  <si>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</si>
  <si>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</si>
  <si>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</si>
  <si>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</si>
  <si>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</si>
  <si>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</si>
  <si>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</si>
  <si>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</si>
  <si>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</si>
  <si>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</si>
  <si>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</si>
  <si>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</si>
  <si>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</si>
  <si>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</si>
  <si>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</si>
  <si>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</si>
  <si>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</si>
  <si>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</si>
  <si>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</si>
  <si>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</si>
  <si>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</si>
  <si>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</si>
  <si>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</si>
  <si>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</si>
  <si>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</si>
  <si>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</si>
  <si>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</si>
  <si>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</si>
  <si>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</si>
  <si>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</si>
  <si>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</si>
  <si>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</si>
  <si>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</si>
  <si>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</si>
  <si>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</si>
  <si>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</si>
  <si>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</si>
  <si>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</si>
  <si>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</si>
  <si>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</si>
  <si>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</si>
  <si>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</si>
  <si>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</si>
  <si>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</si>
  <si>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</si>
  <si>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</si>
  <si>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</si>
  <si>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</si>
  <si>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</si>
  <si>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</si>
  <si>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</si>
  <si>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</si>
  <si>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</si>
  <si>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</si>
  <si>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</si>
  <si>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</si>
  <si>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</si>
  <si>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</si>
  <si>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</si>
  <si>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</si>
  <si>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</si>
  <si>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</si>
  <si>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</si>
  <si>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</si>
  <si>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</si>
  <si>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</si>
  <si>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</si>
  <si>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</si>
  <si>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</si>
  <si>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</si>
  <si>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</si>
  <si>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</si>
  <si>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</si>
  <si>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</si>
  <si>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</si>
  <si>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</si>
  <si>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</si>
  <si>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</si>
  <si>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</si>
  <si>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</si>
  <si>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</si>
  <si>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</si>
  <si>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</si>
  <si>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</si>
  <si>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</si>
  <si>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</si>
  <si>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</si>
  <si>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</si>
  <si>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</si>
  <si>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</si>
  <si>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</si>
  <si>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</si>
  <si>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</si>
  <si>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</si>
  <si>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</si>
  <si>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</si>
  <si>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</si>
  <si>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</si>
  <si>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</si>
  <si>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</si>
  <si>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</si>
  <si>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</si>
  <si>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</si>
  <si>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</si>
  <si>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</si>
  <si>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</si>
  <si>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</si>
  <si>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</si>
  <si>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</si>
  <si>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</si>
  <si>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</si>
  <si>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</si>
  <si>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</si>
  <si>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</si>
  <si>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</si>
  <si>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</si>
  <si>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</si>
  <si>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</si>
  <si>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</si>
  <si>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</si>
  <si>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</si>
  <si>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</si>
  <si>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</si>
  <si>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</si>
  <si>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</si>
  <si>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</si>
  <si>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</si>
  <si>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</si>
  <si>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</si>
  <si>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</si>
  <si>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</si>
  <si>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</si>
  <si>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</si>
  <si>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</si>
  <si>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</si>
  <si>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</si>
  <si>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</si>
  <si>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</si>
  <si>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</si>
  <si>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</si>
  <si>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</si>
  <si>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</si>
  <si>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</si>
  <si>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</si>
  <si>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</si>
  <si>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</si>
  <si>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</si>
  <si>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</si>
  <si>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</si>
  <si>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</si>
  <si>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</si>
  <si>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</si>
  <si>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</si>
  <si>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</si>
  <si>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</si>
  <si>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</si>
  <si>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</si>
  <si>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</si>
  <si>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</si>
  <si>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</si>
  <si>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</si>
  <si>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</si>
  <si>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</si>
  <si>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</si>
  <si>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</si>
  <si>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</si>
  <si>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</si>
  <si>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</si>
  <si>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</si>
  <si>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</si>
  <si>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</si>
  <si>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</si>
  <si>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</si>
  <si>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</si>
  <si>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</si>
  <si>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</si>
  <si>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</si>
  <si>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</si>
  <si>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</si>
  <si>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</si>
  <si>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</si>
  <si>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</si>
  <si>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</si>
  <si>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</si>
  <si>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</si>
  <si>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</si>
  <si>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</si>
  <si>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</si>
  <si>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</si>
  <si>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</si>
  <si>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</si>
  <si>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</si>
  <si>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</si>
  <si>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</si>
  <si>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</si>
  <si>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</si>
  <si>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</si>
  <si>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</si>
  <si>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</si>
  <si>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</si>
  <si>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</si>
  <si>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</si>
  <si>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</si>
  <si>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</si>
  <si>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</si>
  <si>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</si>
  <si>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</si>
  <si>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</si>
  <si>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</si>
  <si>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</si>
  <si>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</si>
  <si>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</si>
  <si>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</si>
  <si>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</si>
  <si>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</si>
  <si>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</si>
  <si>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</si>
  <si>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</si>
  <si>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</si>
  <si>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</si>
  <si>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</si>
  <si>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</si>
  <si>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</si>
  <si>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</si>
  <si>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</si>
  <si>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</si>
  <si>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</si>
  <si>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</si>
  <si>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</si>
  <si>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</si>
  <si>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</si>
  <si>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</si>
  <si>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</si>
  <si>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</si>
  <si>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</si>
  <si>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</si>
  <si>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</si>
  <si>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</si>
  <si>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</si>
  <si>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</si>
  <si>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</si>
  <si>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</si>
  <si>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</si>
  <si>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</si>
  <si>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</si>
  <si>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</si>
  <si>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</si>
  <si>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</si>
  <si>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</si>
  <si>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</si>
  <si>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</si>
  <si>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</si>
  <si>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</si>
  <si>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</si>
  <si>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</si>
  <si>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</si>
  <si>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</si>
  <si>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</si>
  <si>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</si>
  <si>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</si>
  <si>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</si>
  <si>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</si>
  <si>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</si>
  <si>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</si>
  <si>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</si>
  <si>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</si>
  <si>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</si>
  <si>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</si>
  <si>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</si>
  <si>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</si>
  <si>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</si>
  <si>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</si>
  <si>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</si>
  <si>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</si>
  <si>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</si>
  <si>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</si>
  <si>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</si>
  <si>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</si>
  <si>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</si>
  <si>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</si>
  <si>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</si>
  <si>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</si>
  <si>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</si>
  <si>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</si>
  <si>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</si>
  <si>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</si>
  <si>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</si>
  <si>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</si>
  <si>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</si>
  <si>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</si>
  <si>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</si>
  <si>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</si>
  <si>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</si>
  <si>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</si>
  <si>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</si>
  <si>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</si>
  <si>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</si>
  <si>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</si>
  <si>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</si>
  <si>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</si>
  <si>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</si>
  <si>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</si>
  <si>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</si>
  <si>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</si>
  <si>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</si>
  <si>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</si>
  <si>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</si>
  <si>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</si>
  <si>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</si>
  <si>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</si>
  <si>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</si>
  <si>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</si>
  <si>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</si>
  <si>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</si>
  <si>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</si>
  <si>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</si>
  <si>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</si>
  <si>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</si>
  <si>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</si>
  <si>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</si>
  <si>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</si>
  <si>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</si>
  <si>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</si>
  <si>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</si>
  <si>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</si>
  <si>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</si>
  <si>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</si>
  <si>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</si>
  <si>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</si>
  <si>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</si>
  <si>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</si>
  <si>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</si>
  <si>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</si>
  <si>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</si>
  <si>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</si>
  <si>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</si>
  <si>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</si>
  <si>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</si>
  <si>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</si>
  <si>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</si>
  <si>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</si>
  <si>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</si>
  <si>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</si>
  <si>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</si>
  <si>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</si>
  <si>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</si>
  <si>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</si>
  <si>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</si>
  <si>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</si>
  <si>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</si>
  <si>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</si>
  <si>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</si>
  <si>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</si>
  <si>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</si>
  <si>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</si>
  <si>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</si>
  <si>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</si>
  <si>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</si>
  <si>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</si>
  <si>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</si>
  <si>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</si>
  <si>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</si>
  <si>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</si>
  <si>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</si>
  <si>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</si>
  <si>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</si>
  <si>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</si>
  <si>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</si>
  <si>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</si>
  <si>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</si>
  <si>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</si>
  <si>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</si>
  <si>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</si>
  <si>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</si>
  <si>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</si>
  <si>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</si>
  <si>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</si>
  <si>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</si>
  <si>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</si>
  <si>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</si>
  <si>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</si>
  <si>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</si>
  <si>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</si>
  <si>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</si>
  <si>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</si>
  <si>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</si>
  <si>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</si>
  <si>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</si>
  <si>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</si>
  <si>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</si>
  <si>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</si>
  <si>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</si>
  <si>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</si>
  <si>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</si>
  <si>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</si>
  <si>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</si>
  <si>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</si>
  <si>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</si>
  <si>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</si>
  <si>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</si>
  <si>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</si>
  <si>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</si>
  <si>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</si>
  <si>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</si>
  <si>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</si>
  <si>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</si>
  <si>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</si>
  <si>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</si>
  <si>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</si>
  <si>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</si>
  <si>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</si>
  <si>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</si>
  <si>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</si>
  <si>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</si>
  <si>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</si>
  <si>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</si>
  <si>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</si>
  <si>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</si>
  <si>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</si>
  <si>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</si>
  <si>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</si>
  <si>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</si>
  <si>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</si>
  <si>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</si>
  <si>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</si>
  <si>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</si>
  <si>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</si>
  <si>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</si>
  <si>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</si>
  <si>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</si>
  <si>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</si>
  <si>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</si>
  <si>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</si>
  <si>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</si>
  <si>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</si>
  <si>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</si>
  <si>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</si>
  <si>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</si>
  <si>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</si>
  <si>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</si>
  <si>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</si>
  <si>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</si>
  <si>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</si>
  <si>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</si>
  <si>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</si>
  <si>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</si>
  <si>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</si>
  <si>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</si>
  <si>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</si>
  <si>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</si>
  <si>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</si>
  <si>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</si>
  <si>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</si>
  <si>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</si>
  <si>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</si>
  <si>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</si>
  <si>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</si>
  <si>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</si>
  <si>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</si>
  <si>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</si>
  <si>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</si>
  <si>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</si>
  <si>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</si>
  <si>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</si>
  <si>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</si>
  <si>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</si>
  <si>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</si>
  <si>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</si>
  <si>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</si>
  <si>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</si>
  <si>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</si>
  <si>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</si>
  <si>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</si>
  <si>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</si>
  <si>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</si>
  <si>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</si>
  <si>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</si>
  <si>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</si>
  <si>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</si>
  <si>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</si>
  <si>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</si>
  <si>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</si>
  <si>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</si>
  <si>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</si>
  <si>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</si>
  <si>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</si>
  <si>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</si>
  <si>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</si>
  <si>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</si>
  <si>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</si>
  <si>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</si>
  <si>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</si>
  <si>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</si>
  <si>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</si>
  <si>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</si>
  <si>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</si>
  <si>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</si>
  <si>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</si>
  <si>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</si>
  <si>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</si>
  <si>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</si>
  <si>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</si>
  <si>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</si>
  <si>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</si>
  <si>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</si>
  <si>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</si>
  <si>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</si>
  <si>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</si>
  <si>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</si>
  <si>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</si>
  <si>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</si>
  <si>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</si>
  <si>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</si>
  <si>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</si>
  <si>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</si>
  <si>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</si>
  <si>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</si>
  <si>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</si>
  <si>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</si>
  <si>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</si>
  <si>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</si>
  <si>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</si>
  <si>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</si>
  <si>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</si>
  <si>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</si>
  <si>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</si>
  <si>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</si>
  <si>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</si>
  <si>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</si>
  <si>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</si>
  <si>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</si>
  <si>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</si>
  <si>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</si>
  <si>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</si>
  <si>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</si>
  <si>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</si>
  <si>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</si>
  <si>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</si>
  <si>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</si>
  <si>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</si>
  <si>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</si>
  <si>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</si>
  <si>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</si>
  <si>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</si>
  <si>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</si>
  <si>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</si>
  <si>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</si>
  <si>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</si>
  <si>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</si>
  <si>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</si>
  <si>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</si>
  <si>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</si>
  <si>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</si>
  <si>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</si>
  <si>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</si>
  <si>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</si>
  <si>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</si>
  <si>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</si>
  <si>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</si>
  <si>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</si>
  <si>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</si>
  <si>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</si>
  <si>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</si>
  <si>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</si>
  <si>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</si>
  <si>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</si>
  <si>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</si>
  <si>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</si>
  <si>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</si>
  <si>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</si>
  <si>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</si>
  <si>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</si>
  <si>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</si>
  <si>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</si>
  <si>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</si>
  <si>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</si>
  <si>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</si>
  <si>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</si>
  <si>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</si>
  <si>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</si>
  <si>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</si>
  <si>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</si>
  <si>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</si>
  <si>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</si>
  <si>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</si>
  <si>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</si>
  <si>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</si>
  <si>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</si>
  <si>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</si>
  <si>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</si>
  <si>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</si>
  <si>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</si>
  <si>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</si>
  <si>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</si>
  <si>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</si>
  <si>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</si>
  <si>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</si>
  <si>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</si>
  <si>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</si>
  <si>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</si>
  <si>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</si>
  <si>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</si>
  <si>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</si>
  <si>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</si>
  <si>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</si>
  <si>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</si>
  <si>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</si>
  <si>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</si>
  <si>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</si>
  <si>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</si>
  <si>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</si>
  <si>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</si>
  <si>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</si>
  <si>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</si>
  <si>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</si>
  <si>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</si>
  <si>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</si>
  <si>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</si>
  <si>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</si>
  <si>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</si>
  <si>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</si>
  <si>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</si>
  <si>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</si>
  <si>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</si>
  <si>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</si>
  <si>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</si>
  <si>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</si>
  <si>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</si>
  <si>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</si>
  <si>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</si>
  <si>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</si>
  <si>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</si>
  <si>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</si>
  <si>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</si>
  <si>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</si>
  <si>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</si>
  <si>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</si>
  <si>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</si>
  <si>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</si>
  <si>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</si>
  <si>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</si>
  <si>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</si>
  <si>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</si>
  <si>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</si>
  <si>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</si>
  <si>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</si>
  <si>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</si>
  <si>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</si>
  <si>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</si>
  <si>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</si>
  <si>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</si>
  <si>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</si>
  <si>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</si>
  <si>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</si>
  <si>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</si>
  <si>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</si>
  <si>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</si>
  <si>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</si>
  <si>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</si>
  <si>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</si>
  <si>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</si>
  <si>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</si>
  <si>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</si>
  <si>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</si>
  <si>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</si>
  <si>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</si>
  <si>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</si>
  <si>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</si>
  <si>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</si>
  <si>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</si>
  <si>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</si>
  <si>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</si>
  <si>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</si>
  <si>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</si>
  <si>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</si>
  <si>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</si>
  <si>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</si>
  <si>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</si>
  <si>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</si>
  <si>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</si>
  <si>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</si>
  <si>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</si>
  <si>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</si>
  <si>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</si>
  <si>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</si>
  <si>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</si>
  <si>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</si>
  <si>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</si>
  <si>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</si>
  <si>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</si>
  <si>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</si>
  <si>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</si>
  <si>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</si>
  <si>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</si>
  <si>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</si>
  <si>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</si>
  <si>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</si>
  <si>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</si>
  <si>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</si>
  <si>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</si>
  <si>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</si>
  <si>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</si>
  <si>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</si>
  <si>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</si>
  <si>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</si>
  <si>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</si>
  <si>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</si>
  <si>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</si>
  <si>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</si>
  <si>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</si>
  <si>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</si>
  <si>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</si>
  <si>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</si>
  <si>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</si>
  <si>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</si>
  <si>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</si>
  <si>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</si>
  <si>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</si>
  <si>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</si>
  <si>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</si>
  <si>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</si>
  <si>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</si>
  <si>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</si>
  <si>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</si>
  <si>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</si>
  <si>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</si>
  <si>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</si>
  <si>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</si>
  <si>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</si>
  <si>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</si>
  <si>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</si>
  <si>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</si>
  <si>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</si>
  <si>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</si>
  <si>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</si>
  <si>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</si>
  <si>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</si>
  <si>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</si>
  <si>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</si>
  <si>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</si>
  <si>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</si>
  <si>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</si>
  <si>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</si>
  <si>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</si>
  <si>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</si>
  <si>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</si>
  <si>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</si>
  <si>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</si>
  <si>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</si>
  <si>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</si>
  <si>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</si>
  <si>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</si>
  <si>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</si>
  <si>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</si>
  <si>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</si>
  <si>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</si>
  <si>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</si>
  <si>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</si>
  <si>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</si>
  <si>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</si>
  <si>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</si>
  <si>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</si>
  <si>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</si>
  <si>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</si>
  <si>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</si>
  <si>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</si>
  <si>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</si>
  <si>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</si>
  <si>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</si>
  <si>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</si>
  <si>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</si>
  <si>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</si>
  <si>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</si>
  <si>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</si>
  <si>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</si>
  <si>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</si>
  <si>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Жұмағали Жәнібек</t>
  </si>
  <si>
    <t xml:space="preserve">Бейімбет Ислана </t>
  </si>
  <si>
    <t>Нұрболатқызы Аяла</t>
  </si>
  <si>
    <t>Мейрамбекұлы Ақниет</t>
  </si>
  <si>
    <t>Мазанова Алина</t>
  </si>
  <si>
    <t>Тәлет Нұрали</t>
  </si>
  <si>
    <t>Берік Аяжан</t>
  </si>
  <si>
    <t>Сейлхан Айқын</t>
  </si>
  <si>
    <t>Қырықбай Толғанай</t>
  </si>
  <si>
    <t>Еркін Дана</t>
  </si>
  <si>
    <t>Жанат Адия</t>
  </si>
  <si>
    <t>Ерғали Айзере</t>
  </si>
  <si>
    <t>Ерғали Амержан</t>
  </si>
  <si>
    <t>Тлектес Назлы</t>
  </si>
  <si>
    <t>Қайымбек Айбибі</t>
  </si>
  <si>
    <t>Тлеужан Гүлмира</t>
  </si>
  <si>
    <t>Зейнелхан Мансұр</t>
  </si>
  <si>
    <t>Құрманақын Нұрислам</t>
  </si>
  <si>
    <t>Қанағатұлы Әли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</si>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</sst>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34" xfId="0" applyBorder="1"/>
    <xf numFmtId="0" fontId="3" fillId="6" borderId="3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/>
    <xf numFmtId="0" fontId="19" fillId="7" borderId="1" xfId="0" applyFont="1" applyFill="1" applyBorder="1"/>
    <xf numFmtId="0" fontId="0" fillId="8" borderId="1" xfId="0" applyFill="1" applyBorder="1"/>
    <xf numFmtId="0" fontId="0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3" fillId="8" borderId="1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5" t="s">
        <v>3189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5" t="s">
        <v>0</v>
      </c>
      <c r="B4" s="125" t="s">
        <v>1</v>
      </c>
      <c r="C4" s="126" t="s">
        <v>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27"/>
      <c r="AM4" s="97" t="s">
        <v>2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128"/>
      <c r="CC4" s="97" t="s">
        <v>2</v>
      </c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6" t="s">
        <v>181</v>
      </c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7"/>
      <c r="EE4" s="94" t="s">
        <v>244</v>
      </c>
      <c r="EF4" s="95"/>
      <c r="EG4" s="95"/>
      <c r="EH4" s="95"/>
      <c r="EI4" s="95"/>
      <c r="EJ4" s="95"/>
      <c r="EK4" s="95"/>
      <c r="EL4" s="95"/>
      <c r="EM4" s="96"/>
      <c r="EN4" s="97" t="s">
        <v>244</v>
      </c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125"/>
      <c r="B5" s="125"/>
      <c r="C5" s="115" t="s">
        <v>88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00" t="s">
        <v>86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8"/>
      <c r="CC5" s="90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109"/>
      <c r="DA5" s="101" t="s">
        <v>182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2"/>
      <c r="EE5" s="91" t="s">
        <v>245</v>
      </c>
      <c r="EF5" s="92"/>
      <c r="EG5" s="92"/>
      <c r="EH5" s="92"/>
      <c r="EI5" s="92"/>
      <c r="EJ5" s="92"/>
      <c r="EK5" s="92"/>
      <c r="EL5" s="92"/>
      <c r="EM5" s="93"/>
      <c r="EN5" s="91" t="s">
        <v>246</v>
      </c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0" t="s">
        <v>292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5" hidden="1" customHeight="1" x14ac:dyDescent="0.25">
      <c r="A6" s="125"/>
      <c r="B6" s="125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5"/>
      <c r="B7" s="12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5"/>
      <c r="B8" s="125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5"/>
      <c r="B9" s="125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5"/>
      <c r="B10" s="125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5"/>
      <c r="B11" s="125"/>
      <c r="C11" s="116" t="s">
        <v>26</v>
      </c>
      <c r="D11" s="117" t="s">
        <v>5</v>
      </c>
      <c r="E11" s="117" t="s">
        <v>6</v>
      </c>
      <c r="F11" s="100" t="s">
        <v>34</v>
      </c>
      <c r="G11" s="100" t="s">
        <v>7</v>
      </c>
      <c r="H11" s="100" t="s">
        <v>8</v>
      </c>
      <c r="I11" s="100" t="s">
        <v>27</v>
      </c>
      <c r="J11" s="100" t="s">
        <v>9</v>
      </c>
      <c r="K11" s="100" t="s">
        <v>10</v>
      </c>
      <c r="L11" s="117" t="s">
        <v>39</v>
      </c>
      <c r="M11" s="117" t="s">
        <v>9</v>
      </c>
      <c r="N11" s="117" t="s">
        <v>10</v>
      </c>
      <c r="O11" s="117" t="s">
        <v>28</v>
      </c>
      <c r="P11" s="117" t="s">
        <v>11</v>
      </c>
      <c r="Q11" s="117" t="s">
        <v>4</v>
      </c>
      <c r="R11" s="117" t="s">
        <v>29</v>
      </c>
      <c r="S11" s="117" t="s">
        <v>6</v>
      </c>
      <c r="T11" s="117" t="s">
        <v>12</v>
      </c>
      <c r="U11" s="117" t="s">
        <v>51</v>
      </c>
      <c r="V11" s="117" t="s">
        <v>6</v>
      </c>
      <c r="W11" s="117" t="s">
        <v>12</v>
      </c>
      <c r="X11" s="114" t="s">
        <v>30</v>
      </c>
      <c r="Y11" s="115" t="s">
        <v>10</v>
      </c>
      <c r="Z11" s="116" t="s">
        <v>13</v>
      </c>
      <c r="AA11" s="117" t="s">
        <v>31</v>
      </c>
      <c r="AB11" s="117" t="s">
        <v>14</v>
      </c>
      <c r="AC11" s="117" t="s">
        <v>15</v>
      </c>
      <c r="AD11" s="117" t="s">
        <v>32</v>
      </c>
      <c r="AE11" s="117" t="s">
        <v>4</v>
      </c>
      <c r="AF11" s="117" t="s">
        <v>5</v>
      </c>
      <c r="AG11" s="117" t="s">
        <v>33</v>
      </c>
      <c r="AH11" s="117" t="s">
        <v>12</v>
      </c>
      <c r="AI11" s="117" t="s">
        <v>7</v>
      </c>
      <c r="AJ11" s="117" t="s">
        <v>71</v>
      </c>
      <c r="AK11" s="117" t="s">
        <v>16</v>
      </c>
      <c r="AL11" s="117" t="s">
        <v>9</v>
      </c>
      <c r="AM11" s="117" t="s">
        <v>72</v>
      </c>
      <c r="AN11" s="117"/>
      <c r="AO11" s="117"/>
      <c r="AP11" s="114" t="s">
        <v>73</v>
      </c>
      <c r="AQ11" s="115"/>
      <c r="AR11" s="116"/>
      <c r="AS11" s="114" t="s">
        <v>74</v>
      </c>
      <c r="AT11" s="115"/>
      <c r="AU11" s="116"/>
      <c r="AV11" s="117" t="s">
        <v>75</v>
      </c>
      <c r="AW11" s="117"/>
      <c r="AX11" s="117"/>
      <c r="AY11" s="117" t="s">
        <v>76</v>
      </c>
      <c r="AZ11" s="117"/>
      <c r="BA11" s="117"/>
      <c r="BB11" s="117" t="s">
        <v>77</v>
      </c>
      <c r="BC11" s="117"/>
      <c r="BD11" s="117"/>
      <c r="BE11" s="113" t="s">
        <v>78</v>
      </c>
      <c r="BF11" s="113"/>
      <c r="BG11" s="113"/>
      <c r="BH11" s="117" t="s">
        <v>79</v>
      </c>
      <c r="BI11" s="117"/>
      <c r="BJ11" s="117"/>
      <c r="BK11" s="117" t="s">
        <v>80</v>
      </c>
      <c r="BL11" s="117"/>
      <c r="BM11" s="117"/>
      <c r="BN11" s="117" t="s">
        <v>81</v>
      </c>
      <c r="BO11" s="117"/>
      <c r="BP11" s="117"/>
      <c r="BQ11" s="117" t="s">
        <v>82</v>
      </c>
      <c r="BR11" s="117"/>
      <c r="BS11" s="117"/>
      <c r="BT11" s="117" t="s">
        <v>83</v>
      </c>
      <c r="BU11" s="117"/>
      <c r="BV11" s="117"/>
      <c r="BW11" s="110" t="s">
        <v>84</v>
      </c>
      <c r="BX11" s="110"/>
      <c r="BY11" s="110"/>
      <c r="BZ11" s="110" t="s">
        <v>85</v>
      </c>
      <c r="CA11" s="110"/>
      <c r="CB11" s="111"/>
      <c r="CC11" s="100" t="s">
        <v>140</v>
      </c>
      <c r="CD11" s="100"/>
      <c r="CE11" s="100"/>
      <c r="CF11" s="100" t="s">
        <v>141</v>
      </c>
      <c r="CG11" s="100"/>
      <c r="CH11" s="100"/>
      <c r="CI11" s="90" t="s">
        <v>142</v>
      </c>
      <c r="CJ11" s="90"/>
      <c r="CK11" s="90"/>
      <c r="CL11" s="100" t="s">
        <v>143</v>
      </c>
      <c r="CM11" s="100"/>
      <c r="CN11" s="100"/>
      <c r="CO11" s="100" t="s">
        <v>144</v>
      </c>
      <c r="CP11" s="100"/>
      <c r="CQ11" s="100"/>
      <c r="CR11" s="100" t="s">
        <v>145</v>
      </c>
      <c r="CS11" s="100"/>
      <c r="CT11" s="100"/>
      <c r="CU11" s="100" t="s">
        <v>146</v>
      </c>
      <c r="CV11" s="100"/>
      <c r="CW11" s="100"/>
      <c r="CX11" s="100" t="s">
        <v>147</v>
      </c>
      <c r="CY11" s="100"/>
      <c r="CZ11" s="108"/>
      <c r="DA11" s="99" t="s">
        <v>183</v>
      </c>
      <c r="DB11" s="103"/>
      <c r="DC11" s="104"/>
      <c r="DD11" s="99" t="s">
        <v>184</v>
      </c>
      <c r="DE11" s="103"/>
      <c r="DF11" s="104"/>
      <c r="DG11" s="99" t="s">
        <v>185</v>
      </c>
      <c r="DH11" s="103"/>
      <c r="DI11" s="104"/>
      <c r="DJ11" s="90" t="s">
        <v>186</v>
      </c>
      <c r="DK11" s="90"/>
      <c r="DL11" s="90"/>
      <c r="DM11" s="90" t="s">
        <v>187</v>
      </c>
      <c r="DN11" s="90"/>
      <c r="DO11" s="90"/>
      <c r="DP11" s="90" t="s">
        <v>188</v>
      </c>
      <c r="DQ11" s="90"/>
      <c r="DR11" s="90"/>
      <c r="DS11" s="90" t="s">
        <v>189</v>
      </c>
      <c r="DT11" s="90"/>
      <c r="DU11" s="90"/>
      <c r="DV11" s="90" t="s">
        <v>190</v>
      </c>
      <c r="DW11" s="90"/>
      <c r="DX11" s="90"/>
      <c r="DY11" s="90" t="s">
        <v>191</v>
      </c>
      <c r="DZ11" s="90"/>
      <c r="EA11" s="90"/>
      <c r="EB11" s="99" t="s">
        <v>192</v>
      </c>
      <c r="EC11" s="103"/>
      <c r="ED11" s="103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236</v>
      </c>
      <c r="EX11" s="90"/>
      <c r="EY11" s="90"/>
      <c r="EZ11" s="90" t="s">
        <v>237</v>
      </c>
      <c r="FA11" s="90"/>
      <c r="FB11" s="90"/>
      <c r="FC11" s="90" t="s">
        <v>238</v>
      </c>
      <c r="FD11" s="90"/>
      <c r="FE11" s="90"/>
      <c r="FF11" s="90" t="s">
        <v>239</v>
      </c>
      <c r="FG11" s="90"/>
      <c r="FH11" s="90"/>
      <c r="FI11" s="90" t="s">
        <v>240</v>
      </c>
      <c r="FJ11" s="90"/>
      <c r="FK11" s="90"/>
      <c r="FL11" s="90" t="s">
        <v>241</v>
      </c>
      <c r="FM11" s="90"/>
      <c r="FN11" s="90"/>
      <c r="FO11" s="90" t="s">
        <v>242</v>
      </c>
      <c r="FP11" s="90"/>
      <c r="FQ11" s="90"/>
      <c r="FR11" s="90" t="s">
        <v>243</v>
      </c>
      <c r="FS11" s="90"/>
      <c r="FT11" s="99"/>
      <c r="FU11" s="90" t="s">
        <v>293</v>
      </c>
      <c r="FV11" s="90"/>
      <c r="FW11" s="90"/>
      <c r="FX11" s="90" t="s">
        <v>294</v>
      </c>
      <c r="FY11" s="90"/>
      <c r="FZ11" s="90"/>
      <c r="GA11" s="90" t="s">
        <v>295</v>
      </c>
      <c r="GB11" s="90"/>
      <c r="GC11" s="90"/>
      <c r="GD11" s="90" t="s">
        <v>296</v>
      </c>
      <c r="GE11" s="90"/>
      <c r="GF11" s="90"/>
      <c r="GG11" s="90" t="s">
        <v>297</v>
      </c>
      <c r="GH11" s="90"/>
      <c r="GI11" s="90"/>
      <c r="GJ11" s="90" t="s">
        <v>298</v>
      </c>
      <c r="GK11" s="90"/>
      <c r="GL11" s="90"/>
      <c r="GM11" s="90" t="s">
        <v>299</v>
      </c>
      <c r="GN11" s="90"/>
      <c r="GO11" s="90"/>
      <c r="GP11" s="90" t="s">
        <v>300</v>
      </c>
      <c r="GQ11" s="90"/>
      <c r="GR11" s="90"/>
      <c r="GS11" s="90" t="s">
        <v>301</v>
      </c>
      <c r="GT11" s="90"/>
      <c r="GU11" s="90"/>
      <c r="GV11" s="90" t="s">
        <v>302</v>
      </c>
      <c r="GW11" s="90"/>
      <c r="GX11" s="90"/>
      <c r="GY11" s="90" t="s">
        <v>303</v>
      </c>
      <c r="GZ11" s="90"/>
      <c r="HA11" s="90"/>
      <c r="HB11" s="90" t="s">
        <v>304</v>
      </c>
      <c r="HC11" s="90"/>
      <c r="HD11" s="90"/>
      <c r="HE11" s="90" t="s">
        <v>305</v>
      </c>
      <c r="HF11" s="90"/>
      <c r="HG11" s="90"/>
      <c r="HH11" s="90" t="s">
        <v>306</v>
      </c>
      <c r="HI11" s="90"/>
      <c r="HJ11" s="90"/>
      <c r="HK11" s="90" t="s">
        <v>307</v>
      </c>
      <c r="HL11" s="90"/>
      <c r="HM11" s="90"/>
      <c r="HN11" s="90" t="s">
        <v>308</v>
      </c>
      <c r="HO11" s="90"/>
      <c r="HP11" s="90"/>
      <c r="HQ11" s="90" t="s">
        <v>309</v>
      </c>
      <c r="HR11" s="90"/>
      <c r="HS11" s="90"/>
    </row>
    <row r="12" spans="1:227" ht="156" customHeight="1" thickBot="1" x14ac:dyDescent="0.3">
      <c r="A12" s="125"/>
      <c r="B12" s="125"/>
      <c r="C12" s="122" t="s">
        <v>18</v>
      </c>
      <c r="D12" s="112"/>
      <c r="E12" s="112"/>
      <c r="F12" s="123" t="s">
        <v>401</v>
      </c>
      <c r="G12" s="123"/>
      <c r="H12" s="122"/>
      <c r="I12" s="124" t="s">
        <v>35</v>
      </c>
      <c r="J12" s="123"/>
      <c r="K12" s="123"/>
      <c r="L12" s="112" t="s">
        <v>40</v>
      </c>
      <c r="M12" s="112"/>
      <c r="N12" s="112"/>
      <c r="O12" s="112" t="s">
        <v>44</v>
      </c>
      <c r="P12" s="112"/>
      <c r="Q12" s="112"/>
      <c r="R12" s="112" t="s">
        <v>47</v>
      </c>
      <c r="S12" s="112"/>
      <c r="T12" s="112"/>
      <c r="U12" s="112" t="s">
        <v>52</v>
      </c>
      <c r="V12" s="112"/>
      <c r="W12" s="112"/>
      <c r="X12" s="112" t="s">
        <v>54</v>
      </c>
      <c r="Y12" s="112"/>
      <c r="Z12" s="112"/>
      <c r="AA12" s="112" t="s">
        <v>57</v>
      </c>
      <c r="AB12" s="112"/>
      <c r="AC12" s="112"/>
      <c r="AD12" s="112" t="s">
        <v>61</v>
      </c>
      <c r="AE12" s="112"/>
      <c r="AF12" s="112"/>
      <c r="AG12" s="112" t="s">
        <v>63</v>
      </c>
      <c r="AH12" s="112"/>
      <c r="AI12" s="112"/>
      <c r="AJ12" s="112" t="s">
        <v>67</v>
      </c>
      <c r="AK12" s="112"/>
      <c r="AL12" s="112"/>
      <c r="AM12" s="112" t="s">
        <v>89</v>
      </c>
      <c r="AN12" s="112"/>
      <c r="AO12" s="112"/>
      <c r="AP12" s="112" t="s">
        <v>92</v>
      </c>
      <c r="AQ12" s="112"/>
      <c r="AR12" s="112"/>
      <c r="AS12" s="112" t="s">
        <v>96</v>
      </c>
      <c r="AT12" s="112"/>
      <c r="AU12" s="112"/>
      <c r="AV12" s="112" t="s">
        <v>100</v>
      </c>
      <c r="AW12" s="112"/>
      <c r="AX12" s="112"/>
      <c r="AY12" s="112" t="s">
        <v>101</v>
      </c>
      <c r="AZ12" s="112"/>
      <c r="BA12" s="112"/>
      <c r="BB12" s="112" t="s">
        <v>104</v>
      </c>
      <c r="BC12" s="112"/>
      <c r="BD12" s="112"/>
      <c r="BE12" s="112" t="s">
        <v>108</v>
      </c>
      <c r="BF12" s="112"/>
      <c r="BG12" s="112"/>
      <c r="BH12" s="112" t="s">
        <v>112</v>
      </c>
      <c r="BI12" s="112"/>
      <c r="BJ12" s="112"/>
      <c r="BK12" s="112" t="s">
        <v>116</v>
      </c>
      <c r="BL12" s="112"/>
      <c r="BM12" s="112"/>
      <c r="BN12" s="112" t="s">
        <v>120</v>
      </c>
      <c r="BO12" s="112"/>
      <c r="BP12" s="112"/>
      <c r="BQ12" s="112" t="s">
        <v>124</v>
      </c>
      <c r="BR12" s="112"/>
      <c r="BS12" s="112"/>
      <c r="BT12" s="112" t="s">
        <v>128</v>
      </c>
      <c r="BU12" s="112"/>
      <c r="BV12" s="112"/>
      <c r="BW12" s="112" t="s">
        <v>132</v>
      </c>
      <c r="BX12" s="112"/>
      <c r="BY12" s="112"/>
      <c r="BZ12" s="112" t="s">
        <v>136</v>
      </c>
      <c r="CA12" s="112"/>
      <c r="CB12" s="112"/>
      <c r="CC12" s="86" t="s">
        <v>149</v>
      </c>
      <c r="CD12" s="87"/>
      <c r="CE12" s="88"/>
      <c r="CF12" s="86" t="s">
        <v>153</v>
      </c>
      <c r="CG12" s="87"/>
      <c r="CH12" s="88"/>
      <c r="CI12" s="86" t="s">
        <v>157</v>
      </c>
      <c r="CJ12" s="87"/>
      <c r="CK12" s="88"/>
      <c r="CL12" s="86" t="s">
        <v>161</v>
      </c>
      <c r="CM12" s="87"/>
      <c r="CN12" s="88"/>
      <c r="CO12" s="86" t="s">
        <v>165</v>
      </c>
      <c r="CP12" s="87"/>
      <c r="CQ12" s="88"/>
      <c r="CR12" s="86" t="s">
        <v>169</v>
      </c>
      <c r="CS12" s="87"/>
      <c r="CT12" s="88"/>
      <c r="CU12" s="86" t="s">
        <v>173</v>
      </c>
      <c r="CV12" s="87"/>
      <c r="CW12" s="88"/>
      <c r="CX12" s="86" t="s">
        <v>177</v>
      </c>
      <c r="CY12" s="87"/>
      <c r="CZ12" s="87"/>
      <c r="DA12" s="86" t="s">
        <v>193</v>
      </c>
      <c r="DB12" s="87"/>
      <c r="DC12" s="88"/>
      <c r="DD12" s="86" t="s">
        <v>195</v>
      </c>
      <c r="DE12" s="87"/>
      <c r="DF12" s="88"/>
      <c r="DG12" s="86" t="s">
        <v>199</v>
      </c>
      <c r="DH12" s="87"/>
      <c r="DI12" s="88"/>
      <c r="DJ12" s="86" t="s">
        <v>203</v>
      </c>
      <c r="DK12" s="87"/>
      <c r="DL12" s="88"/>
      <c r="DM12" s="86" t="s">
        <v>207</v>
      </c>
      <c r="DN12" s="87"/>
      <c r="DO12" s="88"/>
      <c r="DP12" s="86" t="s">
        <v>211</v>
      </c>
      <c r="DQ12" s="87"/>
      <c r="DR12" s="88"/>
      <c r="DS12" s="86" t="s">
        <v>215</v>
      </c>
      <c r="DT12" s="87"/>
      <c r="DU12" s="88"/>
      <c r="DV12" s="86" t="s">
        <v>219</v>
      </c>
      <c r="DW12" s="87"/>
      <c r="DX12" s="88"/>
      <c r="DY12" s="86" t="s">
        <v>223</v>
      </c>
      <c r="DZ12" s="87"/>
      <c r="EA12" s="88"/>
      <c r="EB12" s="86" t="s">
        <v>226</v>
      </c>
      <c r="EC12" s="87"/>
      <c r="ED12" s="87"/>
      <c r="EE12" s="86" t="s">
        <v>247</v>
      </c>
      <c r="EF12" s="87"/>
      <c r="EG12" s="88"/>
      <c r="EH12" s="86" t="s">
        <v>251</v>
      </c>
      <c r="EI12" s="87"/>
      <c r="EJ12" s="88"/>
      <c r="EK12" s="86" t="s">
        <v>255</v>
      </c>
      <c r="EL12" s="87"/>
      <c r="EM12" s="88"/>
      <c r="EN12" s="86" t="s">
        <v>259</v>
      </c>
      <c r="EO12" s="87"/>
      <c r="EP12" s="88"/>
      <c r="EQ12" s="86" t="s">
        <v>260</v>
      </c>
      <c r="ER12" s="87"/>
      <c r="ES12" s="88"/>
      <c r="ET12" s="86" t="s">
        <v>264</v>
      </c>
      <c r="EU12" s="87"/>
      <c r="EV12" s="88"/>
      <c r="EW12" s="86" t="s">
        <v>266</v>
      </c>
      <c r="EX12" s="87"/>
      <c r="EY12" s="88"/>
      <c r="EZ12" s="86" t="s">
        <v>268</v>
      </c>
      <c r="FA12" s="87"/>
      <c r="FB12" s="88"/>
      <c r="FC12" s="86" t="s">
        <v>270</v>
      </c>
      <c r="FD12" s="87"/>
      <c r="FE12" s="88"/>
      <c r="FF12" s="86" t="s">
        <v>274</v>
      </c>
      <c r="FG12" s="87"/>
      <c r="FH12" s="88"/>
      <c r="FI12" s="86" t="s">
        <v>277</v>
      </c>
      <c r="FJ12" s="87"/>
      <c r="FK12" s="88"/>
      <c r="FL12" s="86" t="s">
        <v>280</v>
      </c>
      <c r="FM12" s="87"/>
      <c r="FN12" s="88"/>
      <c r="FO12" s="86" t="s">
        <v>284</v>
      </c>
      <c r="FP12" s="87"/>
      <c r="FQ12" s="88"/>
      <c r="FR12" s="86" t="s">
        <v>287</v>
      </c>
      <c r="FS12" s="87"/>
      <c r="FT12" s="87"/>
      <c r="FU12" s="86" t="s">
        <v>313</v>
      </c>
      <c r="FV12" s="87"/>
      <c r="FW12" s="88"/>
      <c r="FX12" s="86" t="s">
        <v>314</v>
      </c>
      <c r="FY12" s="87"/>
      <c r="FZ12" s="88"/>
      <c r="GA12" s="86" t="s">
        <v>318</v>
      </c>
      <c r="GB12" s="87"/>
      <c r="GC12" s="88"/>
      <c r="GD12" s="86" t="s">
        <v>365</v>
      </c>
      <c r="GE12" s="87"/>
      <c r="GF12" s="88"/>
      <c r="GG12" s="86" t="s">
        <v>321</v>
      </c>
      <c r="GH12" s="87"/>
      <c r="GI12" s="88"/>
      <c r="GJ12" s="86" t="s">
        <v>323</v>
      </c>
      <c r="GK12" s="87"/>
      <c r="GL12" s="88"/>
      <c r="GM12" s="86" t="s">
        <v>327</v>
      </c>
      <c r="GN12" s="87"/>
      <c r="GO12" s="88"/>
      <c r="GP12" s="86" t="s">
        <v>329</v>
      </c>
      <c r="GQ12" s="87"/>
      <c r="GR12" s="88"/>
      <c r="GS12" s="86" t="s">
        <v>333</v>
      </c>
      <c r="GT12" s="87"/>
      <c r="GU12" s="88"/>
      <c r="GV12" s="86" t="s">
        <v>335</v>
      </c>
      <c r="GW12" s="87"/>
      <c r="GX12" s="88"/>
      <c r="GY12" s="86" t="s">
        <v>339</v>
      </c>
      <c r="GZ12" s="87"/>
      <c r="HA12" s="88"/>
      <c r="HB12" s="86" t="s">
        <v>343</v>
      </c>
      <c r="HC12" s="87"/>
      <c r="HD12" s="88"/>
      <c r="HE12" s="86" t="s">
        <v>347</v>
      </c>
      <c r="HF12" s="87"/>
      <c r="HG12" s="88"/>
      <c r="HH12" s="86" t="s">
        <v>351</v>
      </c>
      <c r="HI12" s="87"/>
      <c r="HJ12" s="88"/>
      <c r="HK12" s="86" t="s">
        <v>355</v>
      </c>
      <c r="HL12" s="87"/>
      <c r="HM12" s="88"/>
      <c r="HN12" s="86" t="s">
        <v>358</v>
      </c>
      <c r="HO12" s="87"/>
      <c r="HP12" s="88"/>
      <c r="HQ12" s="86" t="s">
        <v>361</v>
      </c>
      <c r="HR12" s="87"/>
      <c r="HS12" s="88"/>
    </row>
    <row r="13" spans="1:227" ht="90.6" customHeight="1" thickBot="1" x14ac:dyDescent="0.3">
      <c r="A13" s="125"/>
      <c r="B13" s="125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70" t="s">
        <v>3202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70" t="s">
        <v>3203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70" t="s">
        <v>3204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71" t="s">
        <v>3205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71" t="s">
        <v>3206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71" t="s">
        <v>3207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71" t="s">
        <v>3208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71" t="s">
        <v>3209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71" t="s">
        <v>3210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71" t="s">
        <v>3211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71" t="s">
        <v>3212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8" t="s">
        <v>3159</v>
      </c>
      <c r="B39" s="119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120" t="s">
        <v>3194</v>
      </c>
      <c r="B40" s="121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3197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3" workbookViewId="0">
      <selection activeCell="D49" sqref="D49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5" t="s">
        <v>3190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5" t="s">
        <v>0</v>
      </c>
      <c r="B4" s="125" t="s">
        <v>1</v>
      </c>
      <c r="C4" s="126" t="s">
        <v>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27"/>
      <c r="BH4" s="97" t="s">
        <v>2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 t="s">
        <v>2</v>
      </c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107" t="s">
        <v>181</v>
      </c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7"/>
      <c r="EQ4" s="106" t="s">
        <v>244</v>
      </c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94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 t="s">
        <v>244</v>
      </c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 t="s">
        <v>244</v>
      </c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6"/>
      <c r="HT4" s="97" t="s">
        <v>244</v>
      </c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109" t="s">
        <v>291</v>
      </c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1"/>
    </row>
    <row r="5" spans="1:317" ht="15.75" customHeight="1" x14ac:dyDescent="0.25">
      <c r="A5" s="125"/>
      <c r="B5" s="125"/>
      <c r="C5" s="115" t="s">
        <v>88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08" t="s">
        <v>86</v>
      </c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5"/>
      <c r="CU5" s="99" t="s">
        <v>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  <c r="DP5" s="102" t="s">
        <v>182</v>
      </c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100" t="s">
        <v>387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91" t="s">
        <v>245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426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 t="s">
        <v>438</v>
      </c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3"/>
      <c r="HT5" s="91" t="s">
        <v>246</v>
      </c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9" t="s">
        <v>292</v>
      </c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4"/>
    </row>
    <row r="6" spans="1:317" ht="0.75" customHeight="1" x14ac:dyDescent="0.25">
      <c r="A6" s="125"/>
      <c r="B6" s="125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5"/>
      <c r="B7" s="12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5"/>
      <c r="B8" s="125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5"/>
      <c r="B9" s="125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5"/>
      <c r="B10" s="125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5"/>
      <c r="B11" s="125"/>
      <c r="C11" s="116" t="s">
        <v>368</v>
      </c>
      <c r="D11" s="117" t="s">
        <v>5</v>
      </c>
      <c r="E11" s="117" t="s">
        <v>6</v>
      </c>
      <c r="F11" s="100" t="s">
        <v>369</v>
      </c>
      <c r="G11" s="100" t="s">
        <v>7</v>
      </c>
      <c r="H11" s="100" t="s">
        <v>8</v>
      </c>
      <c r="I11" s="100" t="s">
        <v>370</v>
      </c>
      <c r="J11" s="100" t="s">
        <v>9</v>
      </c>
      <c r="K11" s="100" t="s">
        <v>10</v>
      </c>
      <c r="L11" s="117" t="s">
        <v>371</v>
      </c>
      <c r="M11" s="117" t="s">
        <v>9</v>
      </c>
      <c r="N11" s="117" t="s">
        <v>10</v>
      </c>
      <c r="O11" s="117" t="s">
        <v>372</v>
      </c>
      <c r="P11" s="117" t="s">
        <v>11</v>
      </c>
      <c r="Q11" s="117" t="s">
        <v>4</v>
      </c>
      <c r="R11" s="117" t="s">
        <v>373</v>
      </c>
      <c r="S11" s="117" t="s">
        <v>6</v>
      </c>
      <c r="T11" s="117" t="s">
        <v>12</v>
      </c>
      <c r="U11" s="117" t="s">
        <v>374</v>
      </c>
      <c r="V11" s="117" t="s">
        <v>6</v>
      </c>
      <c r="W11" s="117" t="s">
        <v>12</v>
      </c>
      <c r="X11" s="114" t="s">
        <v>375</v>
      </c>
      <c r="Y11" s="115" t="s">
        <v>10</v>
      </c>
      <c r="Z11" s="116" t="s">
        <v>13</v>
      </c>
      <c r="AA11" s="117" t="s">
        <v>376</v>
      </c>
      <c r="AB11" s="117" t="s">
        <v>14</v>
      </c>
      <c r="AC11" s="117" t="s">
        <v>15</v>
      </c>
      <c r="AD11" s="117" t="s">
        <v>377</v>
      </c>
      <c r="AE11" s="117" t="s">
        <v>4</v>
      </c>
      <c r="AF11" s="117" t="s">
        <v>5</v>
      </c>
      <c r="AG11" s="117" t="s">
        <v>378</v>
      </c>
      <c r="AH11" s="117" t="s">
        <v>12</v>
      </c>
      <c r="AI11" s="117" t="s">
        <v>7</v>
      </c>
      <c r="AJ11" s="108" t="s">
        <v>379</v>
      </c>
      <c r="AK11" s="131"/>
      <c r="AL11" s="131"/>
      <c r="AM11" s="108" t="s">
        <v>380</v>
      </c>
      <c r="AN11" s="131"/>
      <c r="AO11" s="131"/>
      <c r="AP11" s="108" t="s">
        <v>381</v>
      </c>
      <c r="AQ11" s="131"/>
      <c r="AR11" s="131"/>
      <c r="AS11" s="108" t="s">
        <v>382</v>
      </c>
      <c r="AT11" s="131"/>
      <c r="AU11" s="131"/>
      <c r="AV11" s="108" t="s">
        <v>383</v>
      </c>
      <c r="AW11" s="131"/>
      <c r="AX11" s="131"/>
      <c r="AY11" s="108" t="s">
        <v>384</v>
      </c>
      <c r="AZ11" s="131"/>
      <c r="BA11" s="131"/>
      <c r="BB11" s="108" t="s">
        <v>385</v>
      </c>
      <c r="BC11" s="131"/>
      <c r="BD11" s="131"/>
      <c r="BE11" s="108" t="s">
        <v>386</v>
      </c>
      <c r="BF11" s="131"/>
      <c r="BG11" s="131"/>
      <c r="BH11" s="117" t="s">
        <v>402</v>
      </c>
      <c r="BI11" s="117"/>
      <c r="BJ11" s="117"/>
      <c r="BK11" s="114" t="s">
        <v>5</v>
      </c>
      <c r="BL11" s="115"/>
      <c r="BM11" s="116"/>
      <c r="BN11" s="114" t="s">
        <v>403</v>
      </c>
      <c r="BO11" s="115"/>
      <c r="BP11" s="116"/>
      <c r="BQ11" s="117" t="s">
        <v>12</v>
      </c>
      <c r="BR11" s="117"/>
      <c r="BS11" s="117"/>
      <c r="BT11" s="117" t="s">
        <v>7</v>
      </c>
      <c r="BU11" s="117"/>
      <c r="BV11" s="117"/>
      <c r="BW11" s="117" t="s">
        <v>8</v>
      </c>
      <c r="BX11" s="117"/>
      <c r="BY11" s="117"/>
      <c r="BZ11" s="113" t="s">
        <v>16</v>
      </c>
      <c r="CA11" s="113"/>
      <c r="CB11" s="113"/>
      <c r="CC11" s="117" t="s">
        <v>9</v>
      </c>
      <c r="CD11" s="117"/>
      <c r="CE11" s="117"/>
      <c r="CF11" s="117" t="s">
        <v>10</v>
      </c>
      <c r="CG11" s="117"/>
      <c r="CH11" s="117"/>
      <c r="CI11" s="117" t="s">
        <v>13</v>
      </c>
      <c r="CJ11" s="117"/>
      <c r="CK11" s="117"/>
      <c r="CL11" s="117" t="s">
        <v>404</v>
      </c>
      <c r="CM11" s="117"/>
      <c r="CN11" s="117"/>
      <c r="CO11" s="117" t="s">
        <v>14</v>
      </c>
      <c r="CP11" s="117"/>
      <c r="CQ11" s="117"/>
      <c r="CR11" s="110" t="s">
        <v>15</v>
      </c>
      <c r="CS11" s="110"/>
      <c r="CT11" s="110"/>
      <c r="CU11" s="110" t="s">
        <v>405</v>
      </c>
      <c r="CV11" s="110"/>
      <c r="CW11" s="111"/>
      <c r="CX11" s="100" t="s">
        <v>406</v>
      </c>
      <c r="CY11" s="100"/>
      <c r="CZ11" s="100"/>
      <c r="DA11" s="100" t="s">
        <v>407</v>
      </c>
      <c r="DB11" s="100"/>
      <c r="DC11" s="100"/>
      <c r="DD11" s="90" t="s">
        <v>408</v>
      </c>
      <c r="DE11" s="90"/>
      <c r="DF11" s="90"/>
      <c r="DG11" s="100" t="s">
        <v>409</v>
      </c>
      <c r="DH11" s="100"/>
      <c r="DI11" s="100"/>
      <c r="DJ11" s="100" t="s">
        <v>410</v>
      </c>
      <c r="DK11" s="100"/>
      <c r="DL11" s="100"/>
      <c r="DM11" s="100" t="s">
        <v>411</v>
      </c>
      <c r="DN11" s="100"/>
      <c r="DO11" s="100"/>
      <c r="DP11" s="99" t="s">
        <v>396</v>
      </c>
      <c r="DQ11" s="103"/>
      <c r="DR11" s="104"/>
      <c r="DS11" s="99" t="s">
        <v>397</v>
      </c>
      <c r="DT11" s="103"/>
      <c r="DU11" s="104"/>
      <c r="DV11" s="99" t="s">
        <v>398</v>
      </c>
      <c r="DW11" s="103"/>
      <c r="DX11" s="104"/>
      <c r="DY11" s="90" t="s">
        <v>399</v>
      </c>
      <c r="DZ11" s="90"/>
      <c r="EA11" s="90"/>
      <c r="EB11" s="90" t="s">
        <v>400</v>
      </c>
      <c r="EC11" s="90"/>
      <c r="ED11" s="90"/>
      <c r="EE11" s="90" t="s">
        <v>412</v>
      </c>
      <c r="EF11" s="90"/>
      <c r="EG11" s="90"/>
      <c r="EH11" s="90" t="s">
        <v>413</v>
      </c>
      <c r="EI11" s="90"/>
      <c r="EJ11" s="90"/>
      <c r="EK11" s="90" t="s">
        <v>414</v>
      </c>
      <c r="EL11" s="90"/>
      <c r="EM11" s="90"/>
      <c r="EN11" s="90" t="s">
        <v>415</v>
      </c>
      <c r="EO11" s="90"/>
      <c r="EP11" s="99"/>
      <c r="EQ11" s="90" t="s">
        <v>388</v>
      </c>
      <c r="ER11" s="90"/>
      <c r="ES11" s="90"/>
      <c r="ET11" s="90" t="s">
        <v>389</v>
      </c>
      <c r="EU11" s="90"/>
      <c r="EV11" s="90"/>
      <c r="EW11" s="90" t="s">
        <v>390</v>
      </c>
      <c r="EX11" s="90"/>
      <c r="EY11" s="90"/>
      <c r="EZ11" s="90" t="s">
        <v>391</v>
      </c>
      <c r="FA11" s="90"/>
      <c r="FB11" s="90"/>
      <c r="FC11" s="90" t="s">
        <v>392</v>
      </c>
      <c r="FD11" s="90"/>
      <c r="FE11" s="90"/>
      <c r="FF11" s="90" t="s">
        <v>393</v>
      </c>
      <c r="FG11" s="90"/>
      <c r="FH11" s="90"/>
      <c r="FI11" s="90" t="s">
        <v>394</v>
      </c>
      <c r="FJ11" s="90"/>
      <c r="FK11" s="90"/>
      <c r="FL11" s="90" t="s">
        <v>395</v>
      </c>
      <c r="FM11" s="90"/>
      <c r="FN11" s="90"/>
      <c r="FO11" s="90" t="s">
        <v>431</v>
      </c>
      <c r="FP11" s="90"/>
      <c r="FQ11" s="90"/>
      <c r="FR11" s="90" t="s">
        <v>432</v>
      </c>
      <c r="FS11" s="90"/>
      <c r="FT11" s="90"/>
      <c r="FU11" s="90" t="s">
        <v>433</v>
      </c>
      <c r="FV11" s="90"/>
      <c r="FW11" s="90"/>
      <c r="FX11" s="90" t="s">
        <v>434</v>
      </c>
      <c r="FY11" s="90"/>
      <c r="FZ11" s="90"/>
      <c r="GA11" s="90" t="s">
        <v>435</v>
      </c>
      <c r="GB11" s="90"/>
      <c r="GC11" s="90"/>
      <c r="GD11" s="90" t="s">
        <v>436</v>
      </c>
      <c r="GE11" s="90"/>
      <c r="GF11" s="90"/>
      <c r="GG11" s="99" t="s">
        <v>437</v>
      </c>
      <c r="GH11" s="103"/>
      <c r="GI11" s="104"/>
      <c r="GJ11" s="99" t="s">
        <v>427</v>
      </c>
      <c r="GK11" s="103"/>
      <c r="GL11" s="104"/>
      <c r="GM11" s="99" t="s">
        <v>428</v>
      </c>
      <c r="GN11" s="103"/>
      <c r="GO11" s="104"/>
      <c r="GP11" s="99" t="s">
        <v>429</v>
      </c>
      <c r="GQ11" s="103"/>
      <c r="GR11" s="104"/>
      <c r="GS11" s="99" t="s">
        <v>430</v>
      </c>
      <c r="GT11" s="103"/>
      <c r="GU11" s="104"/>
      <c r="GV11" s="99" t="s">
        <v>439</v>
      </c>
      <c r="GW11" s="103"/>
      <c r="GX11" s="104"/>
      <c r="GY11" s="99" t="s">
        <v>440</v>
      </c>
      <c r="GZ11" s="103"/>
      <c r="HA11" s="104"/>
      <c r="HB11" s="99" t="s">
        <v>441</v>
      </c>
      <c r="HC11" s="103"/>
      <c r="HD11" s="104"/>
      <c r="HE11" s="99" t="s">
        <v>442</v>
      </c>
      <c r="HF11" s="103"/>
      <c r="HG11" s="104"/>
      <c r="HH11" s="99" t="s">
        <v>443</v>
      </c>
      <c r="HI11" s="103"/>
      <c r="HJ11" s="104"/>
      <c r="HK11" s="99" t="s">
        <v>444</v>
      </c>
      <c r="HL11" s="103"/>
      <c r="HM11" s="104"/>
      <c r="HN11" s="99" t="s">
        <v>445</v>
      </c>
      <c r="HO11" s="103"/>
      <c r="HP11" s="104"/>
      <c r="HQ11" s="99" t="s">
        <v>446</v>
      </c>
      <c r="HR11" s="103"/>
      <c r="HS11" s="104"/>
      <c r="HT11" s="104" t="s">
        <v>416</v>
      </c>
      <c r="HU11" s="90"/>
      <c r="HV11" s="90"/>
      <c r="HW11" s="90" t="s">
        <v>417</v>
      </c>
      <c r="HX11" s="90"/>
      <c r="HY11" s="90"/>
      <c r="HZ11" s="90" t="s">
        <v>418</v>
      </c>
      <c r="IA11" s="90"/>
      <c r="IB11" s="90"/>
      <c r="IC11" s="90" t="s">
        <v>419</v>
      </c>
      <c r="ID11" s="90"/>
      <c r="IE11" s="90"/>
      <c r="IF11" s="90" t="s">
        <v>420</v>
      </c>
      <c r="IG11" s="90"/>
      <c r="IH11" s="90"/>
      <c r="II11" s="90" t="s">
        <v>421</v>
      </c>
      <c r="IJ11" s="90"/>
      <c r="IK11" s="90"/>
      <c r="IL11" s="90" t="s">
        <v>422</v>
      </c>
      <c r="IM11" s="90"/>
      <c r="IN11" s="90"/>
      <c r="IO11" s="90" t="s">
        <v>423</v>
      </c>
      <c r="IP11" s="90"/>
      <c r="IQ11" s="90"/>
      <c r="IR11" s="90" t="s">
        <v>424</v>
      </c>
      <c r="IS11" s="90"/>
      <c r="IT11" s="90"/>
      <c r="IU11" s="90" t="s">
        <v>425</v>
      </c>
      <c r="IV11" s="90"/>
      <c r="IW11" s="90"/>
      <c r="IX11" s="90" t="s">
        <v>447</v>
      </c>
      <c r="IY11" s="90"/>
      <c r="IZ11" s="90"/>
      <c r="JA11" s="90" t="s">
        <v>448</v>
      </c>
      <c r="JB11" s="90"/>
      <c r="JC11" s="90"/>
      <c r="JD11" s="90" t="s">
        <v>449</v>
      </c>
      <c r="JE11" s="90"/>
      <c r="JF11" s="90"/>
      <c r="JG11" s="90" t="s">
        <v>450</v>
      </c>
      <c r="JH11" s="90"/>
      <c r="JI11" s="90"/>
      <c r="JJ11" s="90" t="s">
        <v>451</v>
      </c>
      <c r="JK11" s="90"/>
      <c r="JL11" s="90"/>
      <c r="JM11" s="90" t="s">
        <v>452</v>
      </c>
      <c r="JN11" s="90"/>
      <c r="JO11" s="90"/>
      <c r="JP11" s="90" t="s">
        <v>453</v>
      </c>
      <c r="JQ11" s="90"/>
      <c r="JR11" s="90"/>
      <c r="JS11" s="90" t="s">
        <v>454</v>
      </c>
      <c r="JT11" s="90"/>
      <c r="JU11" s="90"/>
      <c r="JV11" s="90" t="s">
        <v>455</v>
      </c>
      <c r="JW11" s="90"/>
      <c r="JX11" s="90"/>
      <c r="JY11" s="90" t="s">
        <v>456</v>
      </c>
      <c r="JZ11" s="90"/>
      <c r="KA11" s="90"/>
      <c r="KB11" s="90" t="s">
        <v>457</v>
      </c>
      <c r="KC11" s="90"/>
      <c r="KD11" s="90"/>
      <c r="KE11" s="90" t="s">
        <v>458</v>
      </c>
      <c r="KF11" s="90"/>
      <c r="KG11" s="90"/>
      <c r="KH11" s="90" t="s">
        <v>459</v>
      </c>
      <c r="KI11" s="90"/>
      <c r="KJ11" s="90"/>
      <c r="KK11" s="90" t="s">
        <v>460</v>
      </c>
      <c r="KL11" s="90"/>
      <c r="KM11" s="90"/>
      <c r="KN11" s="90" t="s">
        <v>461</v>
      </c>
      <c r="KO11" s="90"/>
      <c r="KP11" s="90"/>
      <c r="KQ11" s="90" t="s">
        <v>462</v>
      </c>
      <c r="KR11" s="90"/>
      <c r="KS11" s="90"/>
      <c r="KT11" s="90" t="s">
        <v>463</v>
      </c>
      <c r="KU11" s="90"/>
      <c r="KV11" s="99"/>
      <c r="KW11" s="90" t="s">
        <v>464</v>
      </c>
      <c r="KX11" s="90"/>
      <c r="KY11" s="99"/>
      <c r="KZ11" s="90" t="s">
        <v>465</v>
      </c>
      <c r="LA11" s="90"/>
      <c r="LB11" s="99"/>
      <c r="LC11" s="90" t="s">
        <v>466</v>
      </c>
      <c r="LD11" s="90"/>
      <c r="LE11" s="90"/>
    </row>
    <row r="12" spans="1:317" ht="110.25" customHeight="1" thickBot="1" x14ac:dyDescent="0.3">
      <c r="A12" s="125"/>
      <c r="B12" s="125"/>
      <c r="C12" s="86" t="s">
        <v>467</v>
      </c>
      <c r="D12" s="87"/>
      <c r="E12" s="88"/>
      <c r="F12" s="86" t="s">
        <v>471</v>
      </c>
      <c r="G12" s="87"/>
      <c r="H12" s="88"/>
      <c r="I12" s="86" t="s">
        <v>475</v>
      </c>
      <c r="J12" s="87"/>
      <c r="K12" s="88"/>
      <c r="L12" s="86" t="s">
        <v>479</v>
      </c>
      <c r="M12" s="87"/>
      <c r="N12" s="88"/>
      <c r="O12" s="86" t="s">
        <v>483</v>
      </c>
      <c r="P12" s="87"/>
      <c r="Q12" s="88"/>
      <c r="R12" s="86" t="s">
        <v>484</v>
      </c>
      <c r="S12" s="87"/>
      <c r="T12" s="88"/>
      <c r="U12" s="86" t="s">
        <v>488</v>
      </c>
      <c r="V12" s="87"/>
      <c r="W12" s="88"/>
      <c r="X12" s="86" t="s">
        <v>493</v>
      </c>
      <c r="Y12" s="87"/>
      <c r="Z12" s="88"/>
      <c r="AA12" s="86" t="s">
        <v>497</v>
      </c>
      <c r="AB12" s="87"/>
      <c r="AC12" s="88"/>
      <c r="AD12" s="86" t="s">
        <v>501</v>
      </c>
      <c r="AE12" s="87"/>
      <c r="AF12" s="88"/>
      <c r="AG12" s="86" t="s">
        <v>505</v>
      </c>
      <c r="AH12" s="87"/>
      <c r="AI12" s="88"/>
      <c r="AJ12" s="86" t="s">
        <v>508</v>
      </c>
      <c r="AK12" s="87"/>
      <c r="AL12" s="88"/>
      <c r="AM12" s="86" t="s">
        <v>511</v>
      </c>
      <c r="AN12" s="87"/>
      <c r="AO12" s="88"/>
      <c r="AP12" s="86" t="s">
        <v>514</v>
      </c>
      <c r="AQ12" s="87"/>
      <c r="AR12" s="88"/>
      <c r="AS12" s="86" t="s">
        <v>518</v>
      </c>
      <c r="AT12" s="87"/>
      <c r="AU12" s="88"/>
      <c r="AV12" s="86" t="s">
        <v>521</v>
      </c>
      <c r="AW12" s="87"/>
      <c r="AX12" s="88"/>
      <c r="AY12" s="86" t="s">
        <v>525</v>
      </c>
      <c r="AZ12" s="87"/>
      <c r="BA12" s="88"/>
      <c r="BB12" s="86" t="s">
        <v>529</v>
      </c>
      <c r="BC12" s="87"/>
      <c r="BD12" s="88"/>
      <c r="BE12" s="86" t="s">
        <v>533</v>
      </c>
      <c r="BF12" s="87"/>
      <c r="BG12" s="88"/>
      <c r="BH12" s="86" t="s">
        <v>537</v>
      </c>
      <c r="BI12" s="87"/>
      <c r="BJ12" s="88"/>
      <c r="BK12" s="86" t="s">
        <v>539</v>
      </c>
      <c r="BL12" s="87"/>
      <c r="BM12" s="88"/>
      <c r="BN12" s="86" t="s">
        <v>541</v>
      </c>
      <c r="BO12" s="87"/>
      <c r="BP12" s="88"/>
      <c r="BQ12" s="86" t="s">
        <v>543</v>
      </c>
      <c r="BR12" s="87"/>
      <c r="BS12" s="88"/>
      <c r="BT12" s="86" t="s">
        <v>547</v>
      </c>
      <c r="BU12" s="87"/>
      <c r="BV12" s="88"/>
      <c r="BW12" s="86" t="s">
        <v>550</v>
      </c>
      <c r="BX12" s="87"/>
      <c r="BY12" s="88"/>
      <c r="BZ12" s="86" t="s">
        <v>553</v>
      </c>
      <c r="CA12" s="87"/>
      <c r="CB12" s="88"/>
      <c r="CC12" s="86" t="s">
        <v>555</v>
      </c>
      <c r="CD12" s="87"/>
      <c r="CE12" s="88"/>
      <c r="CF12" s="86" t="s">
        <v>557</v>
      </c>
      <c r="CG12" s="87"/>
      <c r="CH12" s="88"/>
      <c r="CI12" s="86" t="s">
        <v>561</v>
      </c>
      <c r="CJ12" s="87"/>
      <c r="CK12" s="88"/>
      <c r="CL12" s="86" t="s">
        <v>565</v>
      </c>
      <c r="CM12" s="87"/>
      <c r="CN12" s="88"/>
      <c r="CO12" s="86" t="s">
        <v>569</v>
      </c>
      <c r="CP12" s="87"/>
      <c r="CQ12" s="88"/>
      <c r="CR12" s="86" t="s">
        <v>573</v>
      </c>
      <c r="CS12" s="87"/>
      <c r="CT12" s="88"/>
      <c r="CU12" s="86" t="s">
        <v>575</v>
      </c>
      <c r="CV12" s="87"/>
      <c r="CW12" s="88"/>
      <c r="CX12" s="86" t="s">
        <v>579</v>
      </c>
      <c r="CY12" s="87"/>
      <c r="CZ12" s="88"/>
      <c r="DA12" s="86" t="s">
        <v>582</v>
      </c>
      <c r="DB12" s="87"/>
      <c r="DC12" s="88"/>
      <c r="DD12" s="86" t="s">
        <v>586</v>
      </c>
      <c r="DE12" s="87"/>
      <c r="DF12" s="88"/>
      <c r="DG12" s="86" t="s">
        <v>589</v>
      </c>
      <c r="DH12" s="87"/>
      <c r="DI12" s="88"/>
      <c r="DJ12" s="86" t="s">
        <v>593</v>
      </c>
      <c r="DK12" s="87"/>
      <c r="DL12" s="88"/>
      <c r="DM12" s="86" t="s">
        <v>597</v>
      </c>
      <c r="DN12" s="87"/>
      <c r="DO12" s="88"/>
      <c r="DP12" s="86" t="s">
        <v>598</v>
      </c>
      <c r="DQ12" s="87"/>
      <c r="DR12" s="88"/>
      <c r="DS12" s="86" t="s">
        <v>601</v>
      </c>
      <c r="DT12" s="87"/>
      <c r="DU12" s="88"/>
      <c r="DV12" s="132" t="s">
        <v>604</v>
      </c>
      <c r="DW12" s="133"/>
      <c r="DX12" s="134"/>
      <c r="DY12" s="86" t="s">
        <v>608</v>
      </c>
      <c r="DZ12" s="87"/>
      <c r="EA12" s="88"/>
      <c r="EB12" s="86" t="s">
        <v>612</v>
      </c>
      <c r="EC12" s="87"/>
      <c r="ED12" s="88"/>
      <c r="EE12" s="86" t="s">
        <v>613</v>
      </c>
      <c r="EF12" s="87"/>
      <c r="EG12" s="88"/>
      <c r="EH12" s="86" t="s">
        <v>616</v>
      </c>
      <c r="EI12" s="87"/>
      <c r="EJ12" s="88"/>
      <c r="EK12" s="86" t="s">
        <v>617</v>
      </c>
      <c r="EL12" s="87"/>
      <c r="EM12" s="88"/>
      <c r="EN12" s="86" t="s">
        <v>620</v>
      </c>
      <c r="EO12" s="87"/>
      <c r="EP12" s="88"/>
      <c r="EQ12" s="86" t="s">
        <v>624</v>
      </c>
      <c r="ER12" s="87"/>
      <c r="ES12" s="88"/>
      <c r="ET12" s="86" t="s">
        <v>628</v>
      </c>
      <c r="EU12" s="87"/>
      <c r="EV12" s="88"/>
      <c r="EW12" s="86" t="s">
        <v>631</v>
      </c>
      <c r="EX12" s="87"/>
      <c r="EY12" s="88"/>
      <c r="EZ12" s="86" t="s">
        <v>634</v>
      </c>
      <c r="FA12" s="87"/>
      <c r="FB12" s="88"/>
      <c r="FC12" s="86" t="s">
        <v>638</v>
      </c>
      <c r="FD12" s="87"/>
      <c r="FE12" s="88"/>
      <c r="FF12" s="86" t="s">
        <v>642</v>
      </c>
      <c r="FG12" s="87"/>
      <c r="FH12" s="88"/>
      <c r="FI12" s="86" t="s">
        <v>646</v>
      </c>
      <c r="FJ12" s="87"/>
      <c r="FK12" s="88"/>
      <c r="FL12" s="86" t="s">
        <v>648</v>
      </c>
      <c r="FM12" s="87"/>
      <c r="FN12" s="88"/>
      <c r="FO12" s="86" t="s">
        <v>650</v>
      </c>
      <c r="FP12" s="87"/>
      <c r="FQ12" s="88"/>
      <c r="FR12" s="86" t="s">
        <v>652</v>
      </c>
      <c r="FS12" s="87"/>
      <c r="FT12" s="88"/>
      <c r="FU12" s="86" t="s">
        <v>653</v>
      </c>
      <c r="FV12" s="87"/>
      <c r="FW12" s="88"/>
      <c r="FX12" s="86" t="s">
        <v>654</v>
      </c>
      <c r="FY12" s="87"/>
      <c r="FZ12" s="88"/>
      <c r="GA12" s="86" t="s">
        <v>658</v>
      </c>
      <c r="GB12" s="87"/>
      <c r="GC12" s="88"/>
      <c r="GD12" s="86" t="s">
        <v>661</v>
      </c>
      <c r="GE12" s="87"/>
      <c r="GF12" s="88"/>
      <c r="GG12" s="86" t="s">
        <v>665</v>
      </c>
      <c r="GH12" s="87"/>
      <c r="GI12" s="88"/>
      <c r="GJ12" s="86" t="s">
        <v>667</v>
      </c>
      <c r="GK12" s="87"/>
      <c r="GL12" s="88"/>
      <c r="GM12" s="86" t="s">
        <v>669</v>
      </c>
      <c r="GN12" s="87"/>
      <c r="GO12" s="88"/>
      <c r="GP12" s="86" t="s">
        <v>673</v>
      </c>
      <c r="GQ12" s="87"/>
      <c r="GR12" s="88"/>
      <c r="GS12" s="86" t="s">
        <v>675</v>
      </c>
      <c r="GT12" s="87"/>
      <c r="GU12" s="88"/>
      <c r="GV12" s="86" t="s">
        <v>678</v>
      </c>
      <c r="GW12" s="87"/>
      <c r="GX12" s="88"/>
      <c r="GY12" s="86" t="s">
        <v>682</v>
      </c>
      <c r="GZ12" s="87"/>
      <c r="HA12" s="88"/>
      <c r="HB12" s="86" t="s">
        <v>685</v>
      </c>
      <c r="HC12" s="87"/>
      <c r="HD12" s="88"/>
      <c r="HE12" s="86" t="s">
        <v>686</v>
      </c>
      <c r="HF12" s="87"/>
      <c r="HG12" s="88"/>
      <c r="HH12" s="86" t="s">
        <v>690</v>
      </c>
      <c r="HI12" s="87"/>
      <c r="HJ12" s="88"/>
      <c r="HK12" s="86" t="s">
        <v>694</v>
      </c>
      <c r="HL12" s="87"/>
      <c r="HM12" s="88"/>
      <c r="HN12" s="86" t="s">
        <v>698</v>
      </c>
      <c r="HO12" s="87"/>
      <c r="HP12" s="88"/>
      <c r="HQ12" s="86" t="s">
        <v>699</v>
      </c>
      <c r="HR12" s="87"/>
      <c r="HS12" s="88"/>
      <c r="HT12" s="86" t="s">
        <v>700</v>
      </c>
      <c r="HU12" s="87"/>
      <c r="HV12" s="88"/>
      <c r="HW12" s="86" t="s">
        <v>704</v>
      </c>
      <c r="HX12" s="87"/>
      <c r="HY12" s="88"/>
      <c r="HZ12" s="86" t="s">
        <v>706</v>
      </c>
      <c r="IA12" s="87"/>
      <c r="IB12" s="88"/>
      <c r="IC12" s="86" t="s">
        <v>708</v>
      </c>
      <c r="ID12" s="87"/>
      <c r="IE12" s="88"/>
      <c r="IF12" s="86" t="s">
        <v>712</v>
      </c>
      <c r="IG12" s="87"/>
      <c r="IH12" s="88"/>
      <c r="II12" s="86" t="s">
        <v>713</v>
      </c>
      <c r="IJ12" s="87"/>
      <c r="IK12" s="88"/>
      <c r="IL12" s="86" t="s">
        <v>715</v>
      </c>
      <c r="IM12" s="87"/>
      <c r="IN12" s="88"/>
      <c r="IO12" s="86" t="s">
        <v>719</v>
      </c>
      <c r="IP12" s="87"/>
      <c r="IQ12" s="88"/>
      <c r="IR12" s="86" t="s">
        <v>722</v>
      </c>
      <c r="IS12" s="87"/>
      <c r="IT12" s="88"/>
      <c r="IU12" s="86" t="s">
        <v>726</v>
      </c>
      <c r="IV12" s="87"/>
      <c r="IW12" s="88"/>
      <c r="IX12" s="86" t="s">
        <v>728</v>
      </c>
      <c r="IY12" s="87"/>
      <c r="IZ12" s="88"/>
      <c r="JA12" s="86" t="s">
        <v>732</v>
      </c>
      <c r="JB12" s="87"/>
      <c r="JC12" s="88"/>
      <c r="JD12" s="86" t="s">
        <v>736</v>
      </c>
      <c r="JE12" s="87"/>
      <c r="JF12" s="88"/>
      <c r="JG12" s="86" t="s">
        <v>738</v>
      </c>
      <c r="JH12" s="87"/>
      <c r="JI12" s="88"/>
      <c r="JJ12" s="86" t="s">
        <v>742</v>
      </c>
      <c r="JK12" s="87"/>
      <c r="JL12" s="88"/>
      <c r="JM12" s="86" t="s">
        <v>745</v>
      </c>
      <c r="JN12" s="87"/>
      <c r="JO12" s="88"/>
      <c r="JP12" s="86" t="s">
        <v>749</v>
      </c>
      <c r="JQ12" s="87"/>
      <c r="JR12" s="88"/>
      <c r="JS12" s="86" t="s">
        <v>750</v>
      </c>
      <c r="JT12" s="87"/>
      <c r="JU12" s="88"/>
      <c r="JV12" s="86" t="s">
        <v>754</v>
      </c>
      <c r="JW12" s="87"/>
      <c r="JX12" s="88"/>
      <c r="JY12" s="86" t="s">
        <v>758</v>
      </c>
      <c r="JZ12" s="87"/>
      <c r="KA12" s="88"/>
      <c r="KB12" s="86" t="s">
        <v>762</v>
      </c>
      <c r="KC12" s="87"/>
      <c r="KD12" s="88"/>
      <c r="KE12" s="86" t="s">
        <v>766</v>
      </c>
      <c r="KF12" s="87"/>
      <c r="KG12" s="88"/>
      <c r="KH12" s="86" t="s">
        <v>770</v>
      </c>
      <c r="KI12" s="87"/>
      <c r="KJ12" s="88"/>
      <c r="KK12" s="86" t="s">
        <v>773</v>
      </c>
      <c r="KL12" s="87"/>
      <c r="KM12" s="88"/>
      <c r="KN12" s="86" t="s">
        <v>776</v>
      </c>
      <c r="KO12" s="87"/>
      <c r="KP12" s="88"/>
      <c r="KQ12" s="86" t="s">
        <v>779</v>
      </c>
      <c r="KR12" s="87"/>
      <c r="KS12" s="88"/>
      <c r="KT12" s="86" t="s">
        <v>783</v>
      </c>
      <c r="KU12" s="87"/>
      <c r="KV12" s="88"/>
      <c r="KW12" s="86" t="s">
        <v>785</v>
      </c>
      <c r="KX12" s="87"/>
      <c r="KY12" s="88"/>
      <c r="KZ12" s="86" t="s">
        <v>787</v>
      </c>
      <c r="LA12" s="87"/>
      <c r="LB12" s="88"/>
      <c r="LC12" s="86" t="s">
        <v>788</v>
      </c>
      <c r="LD12" s="87"/>
      <c r="LE12" s="88"/>
    </row>
    <row r="13" spans="1:317" ht="108.75" thickBot="1" x14ac:dyDescent="0.3">
      <c r="A13" s="125"/>
      <c r="B13" s="125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118" t="s">
        <v>789</v>
      </c>
      <c r="B39" s="119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25">
      <c r="A40" s="120" t="s">
        <v>3195</v>
      </c>
      <c r="B40" s="121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25">
      <c r="B42" s="68" t="s">
        <v>3165</v>
      </c>
      <c r="E42" s="61" t="s">
        <v>3197</v>
      </c>
    </row>
    <row r="43" spans="1:317" x14ac:dyDescent="0.25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25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25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25">
      <c r="D46" s="66"/>
      <c r="E46" s="58"/>
    </row>
    <row r="47" spans="1:317" x14ac:dyDescent="0.25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25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25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25">
      <c r="D50" s="66"/>
      <c r="E50" s="58"/>
    </row>
    <row r="51" spans="2:5" x14ac:dyDescent="0.25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25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25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25">
      <c r="D54" s="66"/>
      <c r="E54" s="58"/>
    </row>
    <row r="55" spans="2:5" x14ac:dyDescent="0.25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25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25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25">
      <c r="D58" s="66"/>
      <c r="E58" s="58"/>
    </row>
    <row r="59" spans="2:5" x14ac:dyDescent="0.25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25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25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K57" sqref="K57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85" t="s">
        <v>3191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25" t="s">
        <v>0</v>
      </c>
      <c r="B4" s="125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7" t="s">
        <v>2</v>
      </c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 t="s">
        <v>2</v>
      </c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97"/>
      <c r="DG4" s="157" t="s">
        <v>2</v>
      </c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36" t="s">
        <v>181</v>
      </c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7"/>
      <c r="FO4" s="106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52" t="s">
        <v>244</v>
      </c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95" t="s">
        <v>244</v>
      </c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6"/>
      <c r="IR4" s="152" t="s">
        <v>244</v>
      </c>
      <c r="IS4" s="152"/>
      <c r="IT4" s="152"/>
      <c r="IU4" s="152"/>
      <c r="IV4" s="152"/>
      <c r="IW4" s="152"/>
      <c r="IX4" s="152"/>
      <c r="IY4" s="152"/>
      <c r="IZ4" s="152"/>
      <c r="JA4" s="152"/>
      <c r="JB4" s="152"/>
      <c r="JC4" s="152"/>
      <c r="JD4" s="152"/>
      <c r="JE4" s="152"/>
      <c r="JF4" s="152"/>
      <c r="JG4" s="152"/>
      <c r="JH4" s="152"/>
      <c r="JI4" s="152"/>
      <c r="JJ4" s="152"/>
      <c r="JK4" s="152"/>
      <c r="JL4" s="152"/>
      <c r="JM4" s="152"/>
      <c r="JN4" s="152"/>
      <c r="JO4" s="152"/>
      <c r="JP4" s="97" t="s">
        <v>244</v>
      </c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128"/>
      <c r="KZ4" s="109" t="s">
        <v>291</v>
      </c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1"/>
    </row>
    <row r="5" spans="1:374" ht="15.75" customHeight="1" x14ac:dyDescent="0.25">
      <c r="A5" s="125"/>
      <c r="B5" s="12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 t="s">
        <v>86</v>
      </c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90" t="s">
        <v>3</v>
      </c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9"/>
      <c r="DG5" s="90" t="s">
        <v>896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131" t="s">
        <v>906</v>
      </c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5"/>
      <c r="FO5" s="100" t="s">
        <v>387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91" t="s">
        <v>245</v>
      </c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3"/>
      <c r="HT5" s="158" t="s">
        <v>426</v>
      </c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1" t="s">
        <v>438</v>
      </c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91" t="s">
        <v>246</v>
      </c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3"/>
      <c r="KZ5" s="99" t="s">
        <v>292</v>
      </c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4"/>
    </row>
    <row r="6" spans="1:374" ht="15.75" hidden="1" x14ac:dyDescent="0.25">
      <c r="A6" s="125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125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125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125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125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125"/>
      <c r="B11" s="125"/>
      <c r="C11" s="116" t="s">
        <v>791</v>
      </c>
      <c r="D11" s="117" t="s">
        <v>5</v>
      </c>
      <c r="E11" s="117" t="s">
        <v>6</v>
      </c>
      <c r="F11" s="100" t="s">
        <v>874</v>
      </c>
      <c r="G11" s="100" t="s">
        <v>7</v>
      </c>
      <c r="H11" s="100" t="s">
        <v>8</v>
      </c>
      <c r="I11" s="100" t="s">
        <v>792</v>
      </c>
      <c r="J11" s="100" t="s">
        <v>9</v>
      </c>
      <c r="K11" s="100" t="s">
        <v>10</v>
      </c>
      <c r="L11" s="117" t="s">
        <v>793</v>
      </c>
      <c r="M11" s="117" t="s">
        <v>9</v>
      </c>
      <c r="N11" s="117" t="s">
        <v>10</v>
      </c>
      <c r="O11" s="117" t="s">
        <v>794</v>
      </c>
      <c r="P11" s="117" t="s">
        <v>11</v>
      </c>
      <c r="Q11" s="117" t="s">
        <v>4</v>
      </c>
      <c r="R11" s="117" t="s">
        <v>795</v>
      </c>
      <c r="S11" s="117" t="s">
        <v>6</v>
      </c>
      <c r="T11" s="117" t="s">
        <v>12</v>
      </c>
      <c r="U11" s="117" t="s">
        <v>796</v>
      </c>
      <c r="V11" s="117" t="s">
        <v>6</v>
      </c>
      <c r="W11" s="117" t="s">
        <v>12</v>
      </c>
      <c r="X11" s="114" t="s">
        <v>797</v>
      </c>
      <c r="Y11" s="115" t="s">
        <v>10</v>
      </c>
      <c r="Z11" s="116" t="s">
        <v>13</v>
      </c>
      <c r="AA11" s="117" t="s">
        <v>798</v>
      </c>
      <c r="AB11" s="117" t="s">
        <v>14</v>
      </c>
      <c r="AC11" s="117" t="s">
        <v>15</v>
      </c>
      <c r="AD11" s="117" t="s">
        <v>799</v>
      </c>
      <c r="AE11" s="117" t="s">
        <v>4</v>
      </c>
      <c r="AF11" s="117" t="s">
        <v>5</v>
      </c>
      <c r="AG11" s="117" t="s">
        <v>800</v>
      </c>
      <c r="AH11" s="117" t="s">
        <v>12</v>
      </c>
      <c r="AI11" s="117" t="s">
        <v>7</v>
      </c>
      <c r="AJ11" s="108" t="s">
        <v>875</v>
      </c>
      <c r="AK11" s="131"/>
      <c r="AL11" s="131"/>
      <c r="AM11" s="108" t="s">
        <v>801</v>
      </c>
      <c r="AN11" s="131"/>
      <c r="AO11" s="131"/>
      <c r="AP11" s="108" t="s">
        <v>802</v>
      </c>
      <c r="AQ11" s="131"/>
      <c r="AR11" s="131"/>
      <c r="AS11" s="108" t="s">
        <v>803</v>
      </c>
      <c r="AT11" s="131"/>
      <c r="AU11" s="131"/>
      <c r="AV11" s="108" t="s">
        <v>804</v>
      </c>
      <c r="AW11" s="131"/>
      <c r="AX11" s="131"/>
      <c r="AY11" s="108" t="s">
        <v>805</v>
      </c>
      <c r="AZ11" s="131"/>
      <c r="BA11" s="131"/>
      <c r="BB11" s="116" t="s">
        <v>806</v>
      </c>
      <c r="BC11" s="117"/>
      <c r="BD11" s="117"/>
      <c r="BE11" s="114" t="s">
        <v>876</v>
      </c>
      <c r="BF11" s="115"/>
      <c r="BG11" s="116"/>
      <c r="BH11" s="114" t="s">
        <v>807</v>
      </c>
      <c r="BI11" s="115"/>
      <c r="BJ11" s="116"/>
      <c r="BK11" s="117" t="s">
        <v>808</v>
      </c>
      <c r="BL11" s="117"/>
      <c r="BM11" s="117"/>
      <c r="BN11" s="117" t="s">
        <v>809</v>
      </c>
      <c r="BO11" s="117"/>
      <c r="BP11" s="117"/>
      <c r="BQ11" s="117" t="s">
        <v>810</v>
      </c>
      <c r="BR11" s="117"/>
      <c r="BS11" s="117"/>
      <c r="BT11" s="113" t="s">
        <v>811</v>
      </c>
      <c r="BU11" s="113"/>
      <c r="BV11" s="113"/>
      <c r="BW11" s="117" t="s">
        <v>812</v>
      </c>
      <c r="BX11" s="117"/>
      <c r="BY11" s="117"/>
      <c r="BZ11" s="117" t="s">
        <v>813</v>
      </c>
      <c r="CA11" s="117"/>
      <c r="CB11" s="117"/>
      <c r="CC11" s="117" t="s">
        <v>814</v>
      </c>
      <c r="CD11" s="117"/>
      <c r="CE11" s="117"/>
      <c r="CF11" s="117" t="s">
        <v>815</v>
      </c>
      <c r="CG11" s="117"/>
      <c r="CH11" s="117"/>
      <c r="CI11" s="117" t="s">
        <v>877</v>
      </c>
      <c r="CJ11" s="117"/>
      <c r="CK11" s="117"/>
      <c r="CL11" s="110" t="s">
        <v>816</v>
      </c>
      <c r="CM11" s="110"/>
      <c r="CN11" s="110"/>
      <c r="CO11" s="110" t="s">
        <v>817</v>
      </c>
      <c r="CP11" s="110"/>
      <c r="CQ11" s="111"/>
      <c r="CR11" s="100" t="s">
        <v>818</v>
      </c>
      <c r="CS11" s="100"/>
      <c r="CT11" s="100"/>
      <c r="CU11" s="100" t="s">
        <v>819</v>
      </c>
      <c r="CV11" s="100"/>
      <c r="CW11" s="100"/>
      <c r="CX11" s="90" t="s">
        <v>820</v>
      </c>
      <c r="CY11" s="90"/>
      <c r="CZ11" s="90"/>
      <c r="DA11" s="100" t="s">
        <v>821</v>
      </c>
      <c r="DB11" s="100"/>
      <c r="DC11" s="100"/>
      <c r="DD11" s="100" t="s">
        <v>822</v>
      </c>
      <c r="DE11" s="100"/>
      <c r="DF11" s="108"/>
      <c r="DG11" s="100" t="s">
        <v>878</v>
      </c>
      <c r="DH11" s="100"/>
      <c r="DI11" s="100"/>
      <c r="DJ11" s="100" t="s">
        <v>897</v>
      </c>
      <c r="DK11" s="100"/>
      <c r="DL11" s="100"/>
      <c r="DM11" s="100" t="s">
        <v>898</v>
      </c>
      <c r="DN11" s="100"/>
      <c r="DO11" s="100"/>
      <c r="DP11" s="100" t="s">
        <v>899</v>
      </c>
      <c r="DQ11" s="100"/>
      <c r="DR11" s="100"/>
      <c r="DS11" s="100" t="s">
        <v>900</v>
      </c>
      <c r="DT11" s="100"/>
      <c r="DU11" s="100"/>
      <c r="DV11" s="100" t="s">
        <v>901</v>
      </c>
      <c r="DW11" s="100"/>
      <c r="DX11" s="100"/>
      <c r="DY11" s="100" t="s">
        <v>902</v>
      </c>
      <c r="DZ11" s="100"/>
      <c r="EA11" s="100"/>
      <c r="EB11" s="100" t="s">
        <v>903</v>
      </c>
      <c r="EC11" s="100"/>
      <c r="ED11" s="100"/>
      <c r="EE11" s="100" t="s">
        <v>904</v>
      </c>
      <c r="EF11" s="100"/>
      <c r="EG11" s="100"/>
      <c r="EH11" s="100" t="s">
        <v>905</v>
      </c>
      <c r="EI11" s="100"/>
      <c r="EJ11" s="100"/>
      <c r="EK11" s="103" t="s">
        <v>823</v>
      </c>
      <c r="EL11" s="103"/>
      <c r="EM11" s="104"/>
      <c r="EN11" s="99" t="s">
        <v>879</v>
      </c>
      <c r="EO11" s="103"/>
      <c r="EP11" s="104"/>
      <c r="EQ11" s="99" t="s">
        <v>824</v>
      </c>
      <c r="ER11" s="103"/>
      <c r="ES11" s="104"/>
      <c r="ET11" s="90" t="s">
        <v>825</v>
      </c>
      <c r="EU11" s="90"/>
      <c r="EV11" s="90"/>
      <c r="EW11" s="90" t="s">
        <v>826</v>
      </c>
      <c r="EX11" s="90"/>
      <c r="EY11" s="90"/>
      <c r="EZ11" s="90" t="s">
        <v>827</v>
      </c>
      <c r="FA11" s="90"/>
      <c r="FB11" s="90"/>
      <c r="FC11" s="90" t="s">
        <v>828</v>
      </c>
      <c r="FD11" s="90"/>
      <c r="FE11" s="90"/>
      <c r="FF11" s="90" t="s">
        <v>829</v>
      </c>
      <c r="FG11" s="90"/>
      <c r="FH11" s="99"/>
      <c r="FI11" s="90" t="s">
        <v>830</v>
      </c>
      <c r="FJ11" s="90"/>
      <c r="FK11" s="90"/>
      <c r="FL11" s="90" t="s">
        <v>907</v>
      </c>
      <c r="FM11" s="90"/>
      <c r="FN11" s="90"/>
      <c r="FO11" s="90" t="s">
        <v>831</v>
      </c>
      <c r="FP11" s="90"/>
      <c r="FQ11" s="90"/>
      <c r="FR11" s="90" t="s">
        <v>880</v>
      </c>
      <c r="FS11" s="90"/>
      <c r="FT11" s="90"/>
      <c r="FU11" s="90" t="s">
        <v>832</v>
      </c>
      <c r="FV11" s="90"/>
      <c r="FW11" s="90"/>
      <c r="FX11" s="90" t="s">
        <v>833</v>
      </c>
      <c r="FY11" s="90"/>
      <c r="FZ11" s="90"/>
      <c r="GA11" s="90" t="s">
        <v>834</v>
      </c>
      <c r="GB11" s="90"/>
      <c r="GC11" s="90"/>
      <c r="GD11" s="90" t="s">
        <v>835</v>
      </c>
      <c r="GE11" s="90"/>
      <c r="GF11" s="90"/>
      <c r="GG11" s="90" t="s">
        <v>836</v>
      </c>
      <c r="GH11" s="90"/>
      <c r="GI11" s="90"/>
      <c r="GJ11" s="90" t="s">
        <v>837</v>
      </c>
      <c r="GK11" s="90"/>
      <c r="GL11" s="90"/>
      <c r="GM11" s="90" t="s">
        <v>838</v>
      </c>
      <c r="GN11" s="90"/>
      <c r="GO11" s="90"/>
      <c r="GP11" s="90" t="s">
        <v>839</v>
      </c>
      <c r="GQ11" s="90"/>
      <c r="GR11" s="90"/>
      <c r="GS11" s="90" t="s">
        <v>840</v>
      </c>
      <c r="GT11" s="90"/>
      <c r="GU11" s="90"/>
      <c r="GV11" s="90" t="s">
        <v>881</v>
      </c>
      <c r="GW11" s="90"/>
      <c r="GX11" s="90"/>
      <c r="GY11" s="90" t="s">
        <v>841</v>
      </c>
      <c r="GZ11" s="90"/>
      <c r="HA11" s="90"/>
      <c r="HB11" s="90" t="s">
        <v>842</v>
      </c>
      <c r="HC11" s="90"/>
      <c r="HD11" s="90"/>
      <c r="HE11" s="99" t="s">
        <v>843</v>
      </c>
      <c r="HF11" s="103"/>
      <c r="HG11" s="104"/>
      <c r="HH11" s="99" t="s">
        <v>844</v>
      </c>
      <c r="HI11" s="103"/>
      <c r="HJ11" s="104"/>
      <c r="HK11" s="99" t="s">
        <v>845</v>
      </c>
      <c r="HL11" s="103"/>
      <c r="HM11" s="104"/>
      <c r="HN11" s="99" t="s">
        <v>846</v>
      </c>
      <c r="HO11" s="103"/>
      <c r="HP11" s="104"/>
      <c r="HQ11" s="99" t="s">
        <v>847</v>
      </c>
      <c r="HR11" s="103"/>
      <c r="HS11" s="104"/>
      <c r="HT11" s="99" t="s">
        <v>882</v>
      </c>
      <c r="HU11" s="103"/>
      <c r="HV11" s="104"/>
      <c r="HW11" s="99" t="s">
        <v>883</v>
      </c>
      <c r="HX11" s="103"/>
      <c r="HY11" s="104"/>
      <c r="HZ11" s="99" t="s">
        <v>884</v>
      </c>
      <c r="IA11" s="103"/>
      <c r="IB11" s="104"/>
      <c r="IC11" s="99" t="s">
        <v>885</v>
      </c>
      <c r="ID11" s="103"/>
      <c r="IE11" s="104"/>
      <c r="IF11" s="99" t="s">
        <v>886</v>
      </c>
      <c r="IG11" s="103"/>
      <c r="IH11" s="104"/>
      <c r="II11" s="99" t="s">
        <v>887</v>
      </c>
      <c r="IJ11" s="103"/>
      <c r="IK11" s="104"/>
      <c r="IL11" s="99" t="s">
        <v>888</v>
      </c>
      <c r="IM11" s="103"/>
      <c r="IN11" s="104"/>
      <c r="IO11" s="99" t="s">
        <v>889</v>
      </c>
      <c r="IP11" s="103"/>
      <c r="IQ11" s="104"/>
      <c r="IR11" s="104" t="s">
        <v>890</v>
      </c>
      <c r="IS11" s="90"/>
      <c r="IT11" s="90"/>
      <c r="IU11" s="90" t="s">
        <v>891</v>
      </c>
      <c r="IV11" s="90"/>
      <c r="IW11" s="90"/>
      <c r="IX11" s="90" t="s">
        <v>848</v>
      </c>
      <c r="IY11" s="90"/>
      <c r="IZ11" s="90"/>
      <c r="JA11" s="90" t="s">
        <v>849</v>
      </c>
      <c r="JB11" s="90"/>
      <c r="JC11" s="90"/>
      <c r="JD11" s="90" t="s">
        <v>892</v>
      </c>
      <c r="JE11" s="90"/>
      <c r="JF11" s="90"/>
      <c r="JG11" s="90" t="s">
        <v>850</v>
      </c>
      <c r="JH11" s="90"/>
      <c r="JI11" s="90"/>
      <c r="JJ11" s="90" t="s">
        <v>851</v>
      </c>
      <c r="JK11" s="90"/>
      <c r="JL11" s="90"/>
      <c r="JM11" s="90" t="s">
        <v>852</v>
      </c>
      <c r="JN11" s="90"/>
      <c r="JO11" s="90"/>
      <c r="JP11" s="90" t="s">
        <v>853</v>
      </c>
      <c r="JQ11" s="90"/>
      <c r="JR11" s="90"/>
      <c r="JS11" s="153" t="s">
        <v>854</v>
      </c>
      <c r="JT11" s="154"/>
      <c r="JU11" s="155"/>
      <c r="JV11" s="153" t="s">
        <v>855</v>
      </c>
      <c r="JW11" s="154"/>
      <c r="JX11" s="155"/>
      <c r="JY11" s="153" t="s">
        <v>856</v>
      </c>
      <c r="JZ11" s="154"/>
      <c r="KA11" s="155"/>
      <c r="KB11" s="153" t="s">
        <v>908</v>
      </c>
      <c r="KC11" s="154"/>
      <c r="KD11" s="155"/>
      <c r="KE11" s="153" t="s">
        <v>909</v>
      </c>
      <c r="KF11" s="154"/>
      <c r="KG11" s="155"/>
      <c r="KH11" s="153" t="s">
        <v>910</v>
      </c>
      <c r="KI11" s="154"/>
      <c r="KJ11" s="155"/>
      <c r="KK11" s="153" t="s">
        <v>911</v>
      </c>
      <c r="KL11" s="154"/>
      <c r="KM11" s="155"/>
      <c r="KN11" s="153" t="s">
        <v>912</v>
      </c>
      <c r="KO11" s="154"/>
      <c r="KP11" s="155"/>
      <c r="KQ11" s="153" t="s">
        <v>913</v>
      </c>
      <c r="KR11" s="154"/>
      <c r="KS11" s="155"/>
      <c r="KT11" s="153" t="s">
        <v>914</v>
      </c>
      <c r="KU11" s="154"/>
      <c r="KV11" s="155"/>
      <c r="KW11" s="153" t="s">
        <v>915</v>
      </c>
      <c r="KX11" s="154"/>
      <c r="KY11" s="155"/>
      <c r="KZ11" s="90" t="s">
        <v>857</v>
      </c>
      <c r="LA11" s="90"/>
      <c r="LB11" s="90"/>
      <c r="LC11" s="90" t="s">
        <v>893</v>
      </c>
      <c r="LD11" s="90"/>
      <c r="LE11" s="90"/>
      <c r="LF11" s="90" t="s">
        <v>858</v>
      </c>
      <c r="LG11" s="90"/>
      <c r="LH11" s="90"/>
      <c r="LI11" s="90" t="s">
        <v>859</v>
      </c>
      <c r="LJ11" s="90"/>
      <c r="LK11" s="90"/>
      <c r="LL11" s="90" t="s">
        <v>860</v>
      </c>
      <c r="LM11" s="90"/>
      <c r="LN11" s="90"/>
      <c r="LO11" s="90" t="s">
        <v>861</v>
      </c>
      <c r="LP11" s="90"/>
      <c r="LQ11" s="90"/>
      <c r="LR11" s="90" t="s">
        <v>862</v>
      </c>
      <c r="LS11" s="90"/>
      <c r="LT11" s="90"/>
      <c r="LU11" s="90" t="s">
        <v>863</v>
      </c>
      <c r="LV11" s="90"/>
      <c r="LW11" s="90"/>
      <c r="LX11" s="90" t="s">
        <v>864</v>
      </c>
      <c r="LY11" s="90"/>
      <c r="LZ11" s="90"/>
      <c r="MA11" s="90" t="s">
        <v>865</v>
      </c>
      <c r="MB11" s="90"/>
      <c r="MC11" s="90"/>
      <c r="MD11" s="90" t="s">
        <v>866</v>
      </c>
      <c r="ME11" s="90"/>
      <c r="MF11" s="90"/>
      <c r="MG11" s="90" t="s">
        <v>894</v>
      </c>
      <c r="MH11" s="90"/>
      <c r="MI11" s="90"/>
      <c r="MJ11" s="90" t="s">
        <v>867</v>
      </c>
      <c r="MK11" s="90"/>
      <c r="ML11" s="90"/>
      <c r="MM11" s="90" t="s">
        <v>868</v>
      </c>
      <c r="MN11" s="90"/>
      <c r="MO11" s="90"/>
      <c r="MP11" s="90" t="s">
        <v>869</v>
      </c>
      <c r="MQ11" s="90"/>
      <c r="MR11" s="90"/>
      <c r="MS11" s="90" t="s">
        <v>870</v>
      </c>
      <c r="MT11" s="90"/>
      <c r="MU11" s="90"/>
      <c r="MV11" s="90" t="s">
        <v>871</v>
      </c>
      <c r="MW11" s="90"/>
      <c r="MX11" s="99"/>
      <c r="MY11" s="90" t="s">
        <v>872</v>
      </c>
      <c r="MZ11" s="90"/>
      <c r="NA11" s="99"/>
      <c r="NB11" s="90" t="s">
        <v>873</v>
      </c>
      <c r="NC11" s="90"/>
      <c r="ND11" s="99"/>
      <c r="NE11" s="90" t="s">
        <v>895</v>
      </c>
      <c r="NF11" s="90"/>
      <c r="NG11" s="99"/>
      <c r="NH11" s="99" t="s">
        <v>916</v>
      </c>
      <c r="NI11" s="140"/>
      <c r="NJ11" s="141"/>
    </row>
    <row r="12" spans="1:374" ht="99.75" customHeight="1" thickBot="1" x14ac:dyDescent="0.3">
      <c r="A12" s="125"/>
      <c r="B12" s="125"/>
      <c r="C12" s="86" t="s">
        <v>917</v>
      </c>
      <c r="D12" s="87"/>
      <c r="E12" s="88"/>
      <c r="F12" s="86" t="s">
        <v>919</v>
      </c>
      <c r="G12" s="87"/>
      <c r="H12" s="88"/>
      <c r="I12" s="86" t="s">
        <v>479</v>
      </c>
      <c r="J12" s="87"/>
      <c r="K12" s="88"/>
      <c r="L12" s="86" t="s">
        <v>922</v>
      </c>
      <c r="M12" s="87"/>
      <c r="N12" s="88"/>
      <c r="O12" s="86" t="s">
        <v>926</v>
      </c>
      <c r="P12" s="87"/>
      <c r="Q12" s="88"/>
      <c r="R12" s="86" t="s">
        <v>928</v>
      </c>
      <c r="S12" s="87"/>
      <c r="T12" s="88"/>
      <c r="U12" s="86" t="s">
        <v>932</v>
      </c>
      <c r="V12" s="87"/>
      <c r="W12" s="88"/>
      <c r="X12" s="86" t="s">
        <v>936</v>
      </c>
      <c r="Y12" s="87"/>
      <c r="Z12" s="88"/>
      <c r="AA12" s="86" t="s">
        <v>940</v>
      </c>
      <c r="AB12" s="87"/>
      <c r="AC12" s="88"/>
      <c r="AD12" s="86" t="s">
        <v>944</v>
      </c>
      <c r="AE12" s="87"/>
      <c r="AF12" s="88"/>
      <c r="AG12" s="86" t="s">
        <v>947</v>
      </c>
      <c r="AH12" s="87"/>
      <c r="AI12" s="88"/>
      <c r="AJ12" s="86" t="s">
        <v>951</v>
      </c>
      <c r="AK12" s="87"/>
      <c r="AL12" s="88"/>
      <c r="AM12" s="86" t="s">
        <v>953</v>
      </c>
      <c r="AN12" s="87"/>
      <c r="AO12" s="88"/>
      <c r="AP12" s="86" t="s">
        <v>956</v>
      </c>
      <c r="AQ12" s="87"/>
      <c r="AR12" s="88"/>
      <c r="AS12" s="86" t="s">
        <v>959</v>
      </c>
      <c r="AT12" s="87"/>
      <c r="AU12" s="88"/>
      <c r="AV12" s="86" t="s">
        <v>963</v>
      </c>
      <c r="AW12" s="87"/>
      <c r="AX12" s="88"/>
      <c r="AY12" s="86" t="s">
        <v>966</v>
      </c>
      <c r="AZ12" s="87"/>
      <c r="BA12" s="88"/>
      <c r="BB12" s="132" t="s">
        <v>970</v>
      </c>
      <c r="BC12" s="133"/>
      <c r="BD12" s="134"/>
      <c r="BE12" s="86" t="s">
        <v>971</v>
      </c>
      <c r="BF12" s="87"/>
      <c r="BG12" s="88"/>
      <c r="BH12" s="86" t="s">
        <v>975</v>
      </c>
      <c r="BI12" s="87"/>
      <c r="BJ12" s="88"/>
      <c r="BK12" s="86" t="s">
        <v>978</v>
      </c>
      <c r="BL12" s="87"/>
      <c r="BM12" s="88"/>
      <c r="BN12" s="86" t="s">
        <v>979</v>
      </c>
      <c r="BO12" s="87"/>
      <c r="BP12" s="88"/>
      <c r="BQ12" s="86" t="s">
        <v>983</v>
      </c>
      <c r="BR12" s="87"/>
      <c r="BS12" s="88"/>
      <c r="BT12" s="86" t="s">
        <v>985</v>
      </c>
      <c r="BU12" s="87"/>
      <c r="BV12" s="88"/>
      <c r="BW12" s="86" t="s">
        <v>989</v>
      </c>
      <c r="BX12" s="87"/>
      <c r="BY12" s="88"/>
      <c r="BZ12" s="86" t="s">
        <v>993</v>
      </c>
      <c r="CA12" s="87"/>
      <c r="CB12" s="88"/>
      <c r="CC12" s="86" t="s">
        <v>553</v>
      </c>
      <c r="CD12" s="87"/>
      <c r="CE12" s="88"/>
      <c r="CF12" s="86" t="s">
        <v>995</v>
      </c>
      <c r="CG12" s="87"/>
      <c r="CH12" s="88"/>
      <c r="CI12" s="86" t="s">
        <v>999</v>
      </c>
      <c r="CJ12" s="87"/>
      <c r="CK12" s="88"/>
      <c r="CL12" s="86" t="s">
        <v>1003</v>
      </c>
      <c r="CM12" s="87"/>
      <c r="CN12" s="88"/>
      <c r="CO12" s="86" t="s">
        <v>1005</v>
      </c>
      <c r="CP12" s="87"/>
      <c r="CQ12" s="88"/>
      <c r="CR12" s="86" t="s">
        <v>1008</v>
      </c>
      <c r="CS12" s="87"/>
      <c r="CT12" s="88"/>
      <c r="CU12" s="86" t="s">
        <v>1011</v>
      </c>
      <c r="CV12" s="87"/>
      <c r="CW12" s="88"/>
      <c r="CX12" s="86" t="s">
        <v>1013</v>
      </c>
      <c r="CY12" s="87"/>
      <c r="CZ12" s="88"/>
      <c r="DA12" s="86" t="s">
        <v>1017</v>
      </c>
      <c r="DB12" s="87"/>
      <c r="DC12" s="88"/>
      <c r="DD12" s="86" t="s">
        <v>1018</v>
      </c>
      <c r="DE12" s="87"/>
      <c r="DF12" s="88"/>
      <c r="DG12" s="86" t="s">
        <v>1022</v>
      </c>
      <c r="DH12" s="87"/>
      <c r="DI12" s="88"/>
      <c r="DJ12" s="86" t="s">
        <v>1023</v>
      </c>
      <c r="DK12" s="87"/>
      <c r="DL12" s="88"/>
      <c r="DM12" s="86" t="s">
        <v>1024</v>
      </c>
      <c r="DN12" s="87"/>
      <c r="DO12" s="88"/>
      <c r="DP12" s="86" t="s">
        <v>1028</v>
      </c>
      <c r="DQ12" s="87"/>
      <c r="DR12" s="88"/>
      <c r="DS12" s="86" t="s">
        <v>1032</v>
      </c>
      <c r="DT12" s="87"/>
      <c r="DU12" s="88"/>
      <c r="DV12" s="132" t="s">
        <v>1035</v>
      </c>
      <c r="DW12" s="133"/>
      <c r="DX12" s="134"/>
      <c r="DY12" s="86" t="s">
        <v>1038</v>
      </c>
      <c r="DZ12" s="87"/>
      <c r="EA12" s="88"/>
      <c r="EB12" s="86" t="s">
        <v>1041</v>
      </c>
      <c r="EC12" s="87"/>
      <c r="ED12" s="88"/>
      <c r="EE12" s="86" t="s">
        <v>1042</v>
      </c>
      <c r="EF12" s="87"/>
      <c r="EG12" s="88"/>
      <c r="EH12" s="86" t="s">
        <v>1046</v>
      </c>
      <c r="EI12" s="87"/>
      <c r="EJ12" s="88"/>
      <c r="EK12" s="86" t="s">
        <v>1049</v>
      </c>
      <c r="EL12" s="87"/>
      <c r="EM12" s="88"/>
      <c r="EN12" s="86" t="s">
        <v>1051</v>
      </c>
      <c r="EO12" s="87"/>
      <c r="EP12" s="88"/>
      <c r="EQ12" s="86" t="s">
        <v>1053</v>
      </c>
      <c r="ER12" s="87"/>
      <c r="ES12" s="88"/>
      <c r="ET12" s="86" t="s">
        <v>1056</v>
      </c>
      <c r="EU12" s="87"/>
      <c r="EV12" s="88"/>
      <c r="EW12" s="86" t="s">
        <v>1060</v>
      </c>
      <c r="EX12" s="87"/>
      <c r="EY12" s="88"/>
      <c r="EZ12" s="86" t="s">
        <v>1062</v>
      </c>
      <c r="FA12" s="87"/>
      <c r="FB12" s="88"/>
      <c r="FC12" s="86" t="s">
        <v>1066</v>
      </c>
      <c r="FD12" s="87"/>
      <c r="FE12" s="88"/>
      <c r="FF12" s="86" t="s">
        <v>1069</v>
      </c>
      <c r="FG12" s="87"/>
      <c r="FH12" s="88"/>
      <c r="FI12" s="86" t="s">
        <v>1073</v>
      </c>
      <c r="FJ12" s="87"/>
      <c r="FK12" s="88"/>
      <c r="FL12" s="86" t="s">
        <v>1077</v>
      </c>
      <c r="FM12" s="87"/>
      <c r="FN12" s="88"/>
      <c r="FO12" s="86" t="s">
        <v>1078</v>
      </c>
      <c r="FP12" s="87"/>
      <c r="FQ12" s="88"/>
      <c r="FR12" s="86" t="s">
        <v>1079</v>
      </c>
      <c r="FS12" s="87"/>
      <c r="FT12" s="88"/>
      <c r="FU12" s="86" t="s">
        <v>1081</v>
      </c>
      <c r="FV12" s="87"/>
      <c r="FW12" s="88"/>
      <c r="FX12" s="86" t="s">
        <v>1084</v>
      </c>
      <c r="FY12" s="87"/>
      <c r="FZ12" s="88"/>
      <c r="GA12" s="142" t="s">
        <v>1087</v>
      </c>
      <c r="GB12" s="143"/>
      <c r="GC12" s="144"/>
      <c r="GD12" s="86" t="s">
        <v>1091</v>
      </c>
      <c r="GE12" s="87"/>
      <c r="GF12" s="88"/>
      <c r="GG12" s="86" t="s">
        <v>1095</v>
      </c>
      <c r="GH12" s="87"/>
      <c r="GI12" s="88"/>
      <c r="GJ12" s="86" t="s">
        <v>1096</v>
      </c>
      <c r="GK12" s="87"/>
      <c r="GL12" s="88"/>
      <c r="GM12" s="86" t="s">
        <v>1103</v>
      </c>
      <c r="GN12" s="87"/>
      <c r="GO12" s="88"/>
      <c r="GP12" s="86" t="s">
        <v>1106</v>
      </c>
      <c r="GQ12" s="87"/>
      <c r="GR12" s="88"/>
      <c r="GS12" s="86" t="s">
        <v>1107</v>
      </c>
      <c r="GT12" s="87"/>
      <c r="GU12" s="88"/>
      <c r="GV12" s="86" t="s">
        <v>1111</v>
      </c>
      <c r="GW12" s="87"/>
      <c r="GX12" s="88"/>
      <c r="GY12" s="142" t="s">
        <v>1113</v>
      </c>
      <c r="GZ12" s="143"/>
      <c r="HA12" s="144"/>
      <c r="HB12" s="148" t="s">
        <v>1116</v>
      </c>
      <c r="HC12" s="149"/>
      <c r="HD12" s="150"/>
      <c r="HE12" s="86" t="s">
        <v>1119</v>
      </c>
      <c r="HF12" s="87"/>
      <c r="HG12" s="88"/>
      <c r="HH12" s="86" t="s">
        <v>1120</v>
      </c>
      <c r="HI12" s="87"/>
      <c r="HJ12" s="88"/>
      <c r="HK12" s="86" t="s">
        <v>1124</v>
      </c>
      <c r="HL12" s="87"/>
      <c r="HM12" s="88"/>
      <c r="HN12" s="86" t="s">
        <v>1128</v>
      </c>
      <c r="HO12" s="87"/>
      <c r="HP12" s="88"/>
      <c r="HQ12" s="86" t="s">
        <v>1132</v>
      </c>
      <c r="HR12" s="87"/>
      <c r="HS12" s="88"/>
      <c r="HT12" s="145" t="s">
        <v>1136</v>
      </c>
      <c r="HU12" s="146"/>
      <c r="HV12" s="147"/>
      <c r="HW12" s="142" t="s">
        <v>1138</v>
      </c>
      <c r="HX12" s="143"/>
      <c r="HY12" s="144"/>
      <c r="HZ12" s="142" t="s">
        <v>1142</v>
      </c>
      <c r="IA12" s="143"/>
      <c r="IB12" s="144"/>
      <c r="IC12" s="142" t="s">
        <v>1146</v>
      </c>
      <c r="ID12" s="143"/>
      <c r="IE12" s="144"/>
      <c r="IF12" s="142" t="s">
        <v>1150</v>
      </c>
      <c r="IG12" s="143"/>
      <c r="IH12" s="144"/>
      <c r="II12" s="142" t="s">
        <v>1151</v>
      </c>
      <c r="IJ12" s="143"/>
      <c r="IK12" s="144"/>
      <c r="IL12" s="142" t="s">
        <v>1155</v>
      </c>
      <c r="IM12" s="143"/>
      <c r="IN12" s="144"/>
      <c r="IO12" s="142" t="s">
        <v>1158</v>
      </c>
      <c r="IP12" s="143"/>
      <c r="IQ12" s="144"/>
      <c r="IR12" s="142" t="s">
        <v>1161</v>
      </c>
      <c r="IS12" s="143"/>
      <c r="IT12" s="144"/>
      <c r="IU12" s="142" t="s">
        <v>1162</v>
      </c>
      <c r="IV12" s="143"/>
      <c r="IW12" s="144"/>
      <c r="IX12" s="142" t="s">
        <v>1165</v>
      </c>
      <c r="IY12" s="143"/>
      <c r="IZ12" s="144"/>
      <c r="JA12" s="142" t="s">
        <v>1168</v>
      </c>
      <c r="JB12" s="143"/>
      <c r="JC12" s="144"/>
      <c r="JD12" s="142" t="s">
        <v>1172</v>
      </c>
      <c r="JE12" s="143"/>
      <c r="JF12" s="144"/>
      <c r="JG12" s="142" t="s">
        <v>1175</v>
      </c>
      <c r="JH12" s="143"/>
      <c r="JI12" s="144"/>
      <c r="JJ12" s="145" t="s">
        <v>1177</v>
      </c>
      <c r="JK12" s="146"/>
      <c r="JL12" s="147"/>
      <c r="JM12" s="142" t="s">
        <v>1181</v>
      </c>
      <c r="JN12" s="143"/>
      <c r="JO12" s="144"/>
      <c r="JP12" s="142" t="s">
        <v>1185</v>
      </c>
      <c r="JQ12" s="143"/>
      <c r="JR12" s="144"/>
      <c r="JS12" s="142" t="s">
        <v>1187</v>
      </c>
      <c r="JT12" s="143"/>
      <c r="JU12" s="144"/>
      <c r="JV12" s="142" t="s">
        <v>1188</v>
      </c>
      <c r="JW12" s="143"/>
      <c r="JX12" s="144"/>
      <c r="JY12" s="142" t="s">
        <v>1191</v>
      </c>
      <c r="JZ12" s="143"/>
      <c r="KA12" s="144"/>
      <c r="KB12" s="142" t="s">
        <v>1193</v>
      </c>
      <c r="KC12" s="143"/>
      <c r="KD12" s="144"/>
      <c r="KE12" s="142" t="s">
        <v>1197</v>
      </c>
      <c r="KF12" s="143"/>
      <c r="KG12" s="144"/>
      <c r="KH12" s="142" t="s">
        <v>1201</v>
      </c>
      <c r="KI12" s="143"/>
      <c r="KJ12" s="144"/>
      <c r="KK12" s="142" t="s">
        <v>1205</v>
      </c>
      <c r="KL12" s="143"/>
      <c r="KM12" s="144"/>
      <c r="KN12" s="142" t="s">
        <v>1207</v>
      </c>
      <c r="KO12" s="143"/>
      <c r="KP12" s="144"/>
      <c r="KQ12" s="142" t="s">
        <v>1208</v>
      </c>
      <c r="KR12" s="143"/>
      <c r="KS12" s="144"/>
      <c r="KT12" s="142" t="s">
        <v>1212</v>
      </c>
      <c r="KU12" s="143"/>
      <c r="KV12" s="144"/>
      <c r="KW12" s="142" t="s">
        <v>1216</v>
      </c>
      <c r="KX12" s="143"/>
      <c r="KY12" s="144"/>
      <c r="KZ12" s="142" t="s">
        <v>1222</v>
      </c>
      <c r="LA12" s="143"/>
      <c r="LB12" s="144"/>
      <c r="LC12" s="142" t="s">
        <v>1225</v>
      </c>
      <c r="LD12" s="143"/>
      <c r="LE12" s="144"/>
      <c r="LF12" s="142" t="s">
        <v>1227</v>
      </c>
      <c r="LG12" s="143"/>
      <c r="LH12" s="144"/>
      <c r="LI12" s="145" t="s">
        <v>1231</v>
      </c>
      <c r="LJ12" s="146"/>
      <c r="LK12" s="147"/>
      <c r="LL12" s="142" t="s">
        <v>1235</v>
      </c>
      <c r="LM12" s="143"/>
      <c r="LN12" s="144"/>
      <c r="LO12" s="142" t="s">
        <v>1236</v>
      </c>
      <c r="LP12" s="143"/>
      <c r="LQ12" s="144"/>
      <c r="LR12" s="142" t="s">
        <v>1237</v>
      </c>
      <c r="LS12" s="143"/>
      <c r="LT12" s="144"/>
      <c r="LU12" s="142" t="s">
        <v>1238</v>
      </c>
      <c r="LV12" s="143"/>
      <c r="LW12" s="144"/>
      <c r="LX12" s="142" t="s">
        <v>1241</v>
      </c>
      <c r="LY12" s="143"/>
      <c r="LZ12" s="144"/>
      <c r="MA12" s="142" t="s">
        <v>1243</v>
      </c>
      <c r="MB12" s="143"/>
      <c r="MC12" s="144"/>
      <c r="MD12" s="142" t="s">
        <v>1244</v>
      </c>
      <c r="ME12" s="143"/>
      <c r="MF12" s="144"/>
      <c r="MG12" s="142" t="s">
        <v>1248</v>
      </c>
      <c r="MH12" s="143"/>
      <c r="MI12" s="144"/>
      <c r="MJ12" s="142" t="s">
        <v>1250</v>
      </c>
      <c r="MK12" s="143"/>
      <c r="ML12" s="144"/>
      <c r="MM12" s="142" t="s">
        <v>1251</v>
      </c>
      <c r="MN12" s="143"/>
      <c r="MO12" s="144"/>
      <c r="MP12" s="142" t="s">
        <v>1254</v>
      </c>
      <c r="MQ12" s="143"/>
      <c r="MR12" s="144"/>
      <c r="MS12" s="142" t="s">
        <v>1255</v>
      </c>
      <c r="MT12" s="143"/>
      <c r="MU12" s="144"/>
      <c r="MV12" s="142" t="s">
        <v>1257</v>
      </c>
      <c r="MW12" s="143"/>
      <c r="MX12" s="144"/>
      <c r="MY12" s="142" t="s">
        <v>1261</v>
      </c>
      <c r="MZ12" s="143"/>
      <c r="NA12" s="144"/>
      <c r="NB12" s="142" t="s">
        <v>1265</v>
      </c>
      <c r="NC12" s="143"/>
      <c r="ND12" s="144"/>
      <c r="NE12" s="142" t="s">
        <v>1268</v>
      </c>
      <c r="NF12" s="143"/>
      <c r="NG12" s="144"/>
      <c r="NH12" s="142" t="s">
        <v>1271</v>
      </c>
      <c r="NI12" s="143"/>
      <c r="NJ12" s="144"/>
    </row>
    <row r="13" spans="1:374" ht="96.75" thickBot="1" x14ac:dyDescent="0.3">
      <c r="A13" s="125"/>
      <c r="B13" s="125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75" x14ac:dyDescent="0.25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75" x14ac:dyDescent="0.25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75" x14ac:dyDescent="0.25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75" x14ac:dyDescent="0.25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75" x14ac:dyDescent="0.25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75" x14ac:dyDescent="0.25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25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25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25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25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25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25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25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25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25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25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25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25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25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25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25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25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25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25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25">
      <c r="A39" s="118" t="s">
        <v>789</v>
      </c>
      <c r="B39" s="119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>SUM(EB14:EB38)</f>
        <v>12</v>
      </c>
      <c r="EC39" s="69">
        <f t="shared" ref="EC39:GN39" si="2">SUM(EC14:EC38)</f>
        <v>9</v>
      </c>
      <c r="ED39" s="69">
        <f t="shared" si="2"/>
        <v>4</v>
      </c>
      <c r="EE39" s="69">
        <f t="shared" si="2"/>
        <v>10</v>
      </c>
      <c r="EF39" s="69">
        <f t="shared" si="2"/>
        <v>9</v>
      </c>
      <c r="EG39" s="69">
        <f t="shared" si="2"/>
        <v>6</v>
      </c>
      <c r="EH39" s="69">
        <f t="shared" si="2"/>
        <v>9</v>
      </c>
      <c r="EI39" s="69">
        <f t="shared" si="2"/>
        <v>11</v>
      </c>
      <c r="EJ39" s="69">
        <f t="shared" si="2"/>
        <v>5</v>
      </c>
      <c r="EK39" s="69">
        <f t="shared" si="2"/>
        <v>9</v>
      </c>
      <c r="EL39" s="69">
        <f t="shared" si="2"/>
        <v>10</v>
      </c>
      <c r="EM39" s="69">
        <f t="shared" si="2"/>
        <v>6</v>
      </c>
      <c r="EN39" s="69">
        <f t="shared" si="2"/>
        <v>14</v>
      </c>
      <c r="EO39" s="69">
        <f t="shared" si="2"/>
        <v>8</v>
      </c>
      <c r="EP39" s="69">
        <f t="shared" si="2"/>
        <v>3</v>
      </c>
      <c r="EQ39" s="69">
        <f t="shared" si="2"/>
        <v>7</v>
      </c>
      <c r="ER39" s="69">
        <f t="shared" si="2"/>
        <v>12</v>
      </c>
      <c r="ES39" s="69">
        <f t="shared" si="2"/>
        <v>6</v>
      </c>
      <c r="ET39" s="69">
        <f t="shared" si="2"/>
        <v>12</v>
      </c>
      <c r="EU39" s="69">
        <f t="shared" si="2"/>
        <v>11</v>
      </c>
      <c r="EV39" s="69">
        <f t="shared" si="2"/>
        <v>2</v>
      </c>
      <c r="EW39" s="69">
        <f t="shared" si="2"/>
        <v>7</v>
      </c>
      <c r="EX39" s="69">
        <f t="shared" si="2"/>
        <v>11</v>
      </c>
      <c r="EY39" s="69">
        <f t="shared" si="2"/>
        <v>7</v>
      </c>
      <c r="EZ39" s="69">
        <f t="shared" si="2"/>
        <v>13</v>
      </c>
      <c r="FA39" s="69">
        <f t="shared" si="2"/>
        <v>9</v>
      </c>
      <c r="FB39" s="69">
        <f t="shared" si="2"/>
        <v>3</v>
      </c>
      <c r="FC39" s="69">
        <f t="shared" si="2"/>
        <v>9</v>
      </c>
      <c r="FD39" s="69">
        <f t="shared" si="2"/>
        <v>10</v>
      </c>
      <c r="FE39" s="69">
        <f t="shared" si="2"/>
        <v>6</v>
      </c>
      <c r="FF39" s="69">
        <f t="shared" si="2"/>
        <v>8</v>
      </c>
      <c r="FG39" s="69">
        <f t="shared" si="2"/>
        <v>11</v>
      </c>
      <c r="FH39" s="69">
        <f t="shared" si="2"/>
        <v>6</v>
      </c>
      <c r="FI39" s="69">
        <f t="shared" si="2"/>
        <v>13</v>
      </c>
      <c r="FJ39" s="69">
        <f t="shared" si="2"/>
        <v>8</v>
      </c>
      <c r="FK39" s="69">
        <f t="shared" si="2"/>
        <v>4</v>
      </c>
      <c r="FL39" s="69">
        <f t="shared" si="2"/>
        <v>10</v>
      </c>
      <c r="FM39" s="69">
        <f t="shared" si="2"/>
        <v>10</v>
      </c>
      <c r="FN39" s="69">
        <f t="shared" si="2"/>
        <v>5</v>
      </c>
      <c r="FO39" s="69">
        <f t="shared" si="2"/>
        <v>11</v>
      </c>
      <c r="FP39" s="69">
        <f t="shared" si="2"/>
        <v>10</v>
      </c>
      <c r="FQ39" s="69">
        <f t="shared" si="2"/>
        <v>4</v>
      </c>
      <c r="FR39" s="69">
        <f t="shared" si="2"/>
        <v>9</v>
      </c>
      <c r="FS39" s="69">
        <f t="shared" si="2"/>
        <v>12</v>
      </c>
      <c r="FT39" s="69">
        <f t="shared" si="2"/>
        <v>4</v>
      </c>
      <c r="FU39" s="69">
        <f t="shared" si="2"/>
        <v>8</v>
      </c>
      <c r="FV39" s="69">
        <f t="shared" si="2"/>
        <v>11</v>
      </c>
      <c r="FW39" s="69">
        <f t="shared" si="2"/>
        <v>6</v>
      </c>
      <c r="FX39" s="69">
        <f t="shared" si="2"/>
        <v>12</v>
      </c>
      <c r="FY39" s="69">
        <f t="shared" si="2"/>
        <v>10</v>
      </c>
      <c r="FZ39" s="69">
        <f t="shared" si="2"/>
        <v>3</v>
      </c>
      <c r="GA39" s="69">
        <f t="shared" si="2"/>
        <v>8</v>
      </c>
      <c r="GB39" s="69">
        <f t="shared" si="2"/>
        <v>10</v>
      </c>
      <c r="GC39" s="69">
        <f t="shared" si="2"/>
        <v>7</v>
      </c>
      <c r="GD39" s="69">
        <f t="shared" si="2"/>
        <v>12</v>
      </c>
      <c r="GE39" s="69">
        <f t="shared" si="2"/>
        <v>9</v>
      </c>
      <c r="GF39" s="69">
        <f t="shared" si="2"/>
        <v>4</v>
      </c>
      <c r="GG39" s="69">
        <f t="shared" si="2"/>
        <v>9</v>
      </c>
      <c r="GH39" s="69">
        <f t="shared" si="2"/>
        <v>10</v>
      </c>
      <c r="GI39" s="69">
        <f t="shared" si="2"/>
        <v>6</v>
      </c>
      <c r="GJ39" s="69">
        <f t="shared" si="2"/>
        <v>14</v>
      </c>
      <c r="GK39" s="69">
        <f t="shared" si="2"/>
        <v>8</v>
      </c>
      <c r="GL39" s="69">
        <f t="shared" si="2"/>
        <v>3</v>
      </c>
      <c r="GM39" s="69">
        <f t="shared" si="2"/>
        <v>8</v>
      </c>
      <c r="GN39" s="69">
        <f t="shared" si="2"/>
        <v>11</v>
      </c>
      <c r="GO39" s="69">
        <f t="shared" ref="GO39:IZ39" si="3">SUM(GO14:GO38)</f>
        <v>6</v>
      </c>
      <c r="GP39" s="69">
        <f t="shared" si="3"/>
        <v>10</v>
      </c>
      <c r="GQ39" s="69">
        <f t="shared" si="3"/>
        <v>12</v>
      </c>
      <c r="GR39" s="69">
        <f t="shared" si="3"/>
        <v>3</v>
      </c>
      <c r="GS39" s="69">
        <f t="shared" si="3"/>
        <v>7</v>
      </c>
      <c r="GT39" s="69">
        <f t="shared" si="3"/>
        <v>12</v>
      </c>
      <c r="GU39" s="69">
        <f t="shared" si="3"/>
        <v>6</v>
      </c>
      <c r="GV39" s="69">
        <f t="shared" si="3"/>
        <v>11</v>
      </c>
      <c r="GW39" s="69">
        <f t="shared" si="3"/>
        <v>10</v>
      </c>
      <c r="GX39" s="69">
        <f t="shared" si="3"/>
        <v>4</v>
      </c>
      <c r="GY39" s="69">
        <f t="shared" si="3"/>
        <v>12</v>
      </c>
      <c r="GZ39" s="69">
        <f t="shared" si="3"/>
        <v>8</v>
      </c>
      <c r="HA39" s="69">
        <f t="shared" si="3"/>
        <v>5</v>
      </c>
      <c r="HB39" s="69">
        <f t="shared" si="3"/>
        <v>8</v>
      </c>
      <c r="HC39" s="69">
        <f t="shared" si="3"/>
        <v>11</v>
      </c>
      <c r="HD39" s="69">
        <f t="shared" si="3"/>
        <v>6</v>
      </c>
      <c r="HE39" s="69">
        <f t="shared" si="3"/>
        <v>13</v>
      </c>
      <c r="HF39" s="69">
        <f t="shared" si="3"/>
        <v>8</v>
      </c>
      <c r="HG39" s="69">
        <f t="shared" si="3"/>
        <v>4</v>
      </c>
      <c r="HH39" s="69">
        <f t="shared" si="3"/>
        <v>11</v>
      </c>
      <c r="HI39" s="69">
        <f t="shared" si="3"/>
        <v>9</v>
      </c>
      <c r="HJ39" s="69">
        <f t="shared" si="3"/>
        <v>5</v>
      </c>
      <c r="HK39" s="69">
        <f t="shared" si="3"/>
        <v>8</v>
      </c>
      <c r="HL39" s="69">
        <f t="shared" si="3"/>
        <v>11</v>
      </c>
      <c r="HM39" s="69">
        <f t="shared" si="3"/>
        <v>6</v>
      </c>
      <c r="HN39" s="69">
        <f t="shared" si="3"/>
        <v>12</v>
      </c>
      <c r="HO39" s="69">
        <f t="shared" si="3"/>
        <v>10</v>
      </c>
      <c r="HP39" s="69">
        <f t="shared" si="3"/>
        <v>3</v>
      </c>
      <c r="HQ39" s="69">
        <f t="shared" si="3"/>
        <v>10</v>
      </c>
      <c r="HR39" s="69">
        <f t="shared" si="3"/>
        <v>9</v>
      </c>
      <c r="HS39" s="69">
        <f t="shared" si="3"/>
        <v>6</v>
      </c>
      <c r="HT39" s="69">
        <f t="shared" si="3"/>
        <v>7</v>
      </c>
      <c r="HU39" s="69">
        <f t="shared" si="3"/>
        <v>12</v>
      </c>
      <c r="HV39" s="69">
        <f t="shared" si="3"/>
        <v>6</v>
      </c>
      <c r="HW39" s="69">
        <f t="shared" si="3"/>
        <v>8</v>
      </c>
      <c r="HX39" s="69">
        <f t="shared" si="3"/>
        <v>13</v>
      </c>
      <c r="HY39" s="69">
        <f t="shared" si="3"/>
        <v>4</v>
      </c>
      <c r="HZ39" s="69">
        <f t="shared" si="3"/>
        <v>6</v>
      </c>
      <c r="IA39" s="69">
        <f t="shared" si="3"/>
        <v>12</v>
      </c>
      <c r="IB39" s="69">
        <f t="shared" si="3"/>
        <v>7</v>
      </c>
      <c r="IC39" s="69">
        <f t="shared" si="3"/>
        <v>11</v>
      </c>
      <c r="ID39" s="69">
        <f t="shared" si="3"/>
        <v>10</v>
      </c>
      <c r="IE39" s="69">
        <f t="shared" si="3"/>
        <v>4</v>
      </c>
      <c r="IF39" s="69">
        <f t="shared" si="3"/>
        <v>8</v>
      </c>
      <c r="IG39" s="69">
        <f t="shared" si="3"/>
        <v>10</v>
      </c>
      <c r="IH39" s="69">
        <f t="shared" si="3"/>
        <v>7</v>
      </c>
      <c r="II39" s="69">
        <f t="shared" si="3"/>
        <v>8</v>
      </c>
      <c r="IJ39" s="69">
        <f t="shared" si="3"/>
        <v>11</v>
      </c>
      <c r="IK39" s="69">
        <f t="shared" si="3"/>
        <v>6</v>
      </c>
      <c r="IL39" s="69">
        <f t="shared" si="3"/>
        <v>9</v>
      </c>
      <c r="IM39" s="69">
        <f t="shared" si="3"/>
        <v>10</v>
      </c>
      <c r="IN39" s="69">
        <f t="shared" si="3"/>
        <v>6</v>
      </c>
      <c r="IO39" s="69">
        <f t="shared" si="3"/>
        <v>10</v>
      </c>
      <c r="IP39" s="69">
        <f t="shared" si="3"/>
        <v>10</v>
      </c>
      <c r="IQ39" s="69">
        <f t="shared" si="3"/>
        <v>5</v>
      </c>
      <c r="IR39" s="69">
        <f t="shared" si="3"/>
        <v>7</v>
      </c>
      <c r="IS39" s="69">
        <f t="shared" si="3"/>
        <v>12</v>
      </c>
      <c r="IT39" s="69">
        <f t="shared" si="3"/>
        <v>6</v>
      </c>
      <c r="IU39" s="69">
        <f t="shared" si="3"/>
        <v>8</v>
      </c>
      <c r="IV39" s="69">
        <f t="shared" si="3"/>
        <v>13</v>
      </c>
      <c r="IW39" s="69">
        <f t="shared" si="3"/>
        <v>4</v>
      </c>
      <c r="IX39" s="69">
        <f t="shared" si="3"/>
        <v>6</v>
      </c>
      <c r="IY39" s="69">
        <f t="shared" si="3"/>
        <v>12</v>
      </c>
      <c r="IZ39" s="69">
        <f t="shared" si="3"/>
        <v>7</v>
      </c>
      <c r="JA39" s="69">
        <f>SUM(JA14:JA38)</f>
        <v>11</v>
      </c>
      <c r="JB39" s="69">
        <f t="shared" ref="JB39:LM39" si="4">SUM(JB14:JB38)</f>
        <v>10</v>
      </c>
      <c r="JC39" s="69">
        <f t="shared" si="4"/>
        <v>4</v>
      </c>
      <c r="JD39" s="69">
        <f t="shared" si="4"/>
        <v>12</v>
      </c>
      <c r="JE39" s="69">
        <f t="shared" si="4"/>
        <v>8</v>
      </c>
      <c r="JF39" s="69">
        <f t="shared" si="4"/>
        <v>5</v>
      </c>
      <c r="JG39" s="69">
        <f t="shared" si="4"/>
        <v>8</v>
      </c>
      <c r="JH39" s="69">
        <f t="shared" si="4"/>
        <v>11</v>
      </c>
      <c r="JI39" s="69">
        <f t="shared" si="4"/>
        <v>6</v>
      </c>
      <c r="JJ39" s="69">
        <f t="shared" si="4"/>
        <v>13</v>
      </c>
      <c r="JK39" s="69">
        <f t="shared" si="4"/>
        <v>8</v>
      </c>
      <c r="JL39" s="69">
        <f t="shared" si="4"/>
        <v>4</v>
      </c>
      <c r="JM39" s="69">
        <f t="shared" si="4"/>
        <v>11</v>
      </c>
      <c r="JN39" s="69">
        <f t="shared" si="4"/>
        <v>9</v>
      </c>
      <c r="JO39" s="69">
        <f t="shared" si="4"/>
        <v>5</v>
      </c>
      <c r="JP39" s="69">
        <f t="shared" si="4"/>
        <v>9</v>
      </c>
      <c r="JQ39" s="69">
        <f t="shared" si="4"/>
        <v>11</v>
      </c>
      <c r="JR39" s="69">
        <f t="shared" si="4"/>
        <v>5</v>
      </c>
      <c r="JS39" s="69">
        <f t="shared" si="4"/>
        <v>9</v>
      </c>
      <c r="JT39" s="69">
        <f t="shared" si="4"/>
        <v>13</v>
      </c>
      <c r="JU39" s="69">
        <f t="shared" si="4"/>
        <v>3</v>
      </c>
      <c r="JV39" s="69">
        <f t="shared" si="4"/>
        <v>6</v>
      </c>
      <c r="JW39" s="69">
        <f t="shared" si="4"/>
        <v>12</v>
      </c>
      <c r="JX39" s="69">
        <f t="shared" si="4"/>
        <v>7</v>
      </c>
      <c r="JY39" s="69">
        <f t="shared" si="4"/>
        <v>15</v>
      </c>
      <c r="JZ39" s="69">
        <f t="shared" si="4"/>
        <v>8</v>
      </c>
      <c r="KA39" s="69">
        <f t="shared" si="4"/>
        <v>2</v>
      </c>
      <c r="KB39" s="69">
        <f t="shared" si="4"/>
        <v>8</v>
      </c>
      <c r="KC39" s="69">
        <f t="shared" si="4"/>
        <v>10</v>
      </c>
      <c r="KD39" s="69">
        <f t="shared" si="4"/>
        <v>7</v>
      </c>
      <c r="KE39" s="69">
        <f t="shared" si="4"/>
        <v>12</v>
      </c>
      <c r="KF39" s="69">
        <f t="shared" si="4"/>
        <v>9</v>
      </c>
      <c r="KG39" s="69">
        <f t="shared" si="4"/>
        <v>4</v>
      </c>
      <c r="KH39" s="69">
        <f t="shared" si="4"/>
        <v>10</v>
      </c>
      <c r="KI39" s="69">
        <f t="shared" si="4"/>
        <v>9</v>
      </c>
      <c r="KJ39" s="69">
        <f t="shared" si="4"/>
        <v>6</v>
      </c>
      <c r="KK39" s="69">
        <f t="shared" si="4"/>
        <v>12</v>
      </c>
      <c r="KL39" s="69">
        <f t="shared" si="4"/>
        <v>9</v>
      </c>
      <c r="KM39" s="69">
        <f t="shared" si="4"/>
        <v>4</v>
      </c>
      <c r="KN39" s="69">
        <f t="shared" si="4"/>
        <v>8</v>
      </c>
      <c r="KO39" s="69">
        <f t="shared" si="4"/>
        <v>12</v>
      </c>
      <c r="KP39" s="69">
        <f t="shared" si="4"/>
        <v>5</v>
      </c>
      <c r="KQ39" s="69">
        <f t="shared" si="4"/>
        <v>8</v>
      </c>
      <c r="KR39" s="69">
        <f t="shared" si="4"/>
        <v>13</v>
      </c>
      <c r="KS39" s="69">
        <f t="shared" si="4"/>
        <v>4</v>
      </c>
      <c r="KT39" s="69">
        <f t="shared" si="4"/>
        <v>10</v>
      </c>
      <c r="KU39" s="69">
        <f t="shared" si="4"/>
        <v>10</v>
      </c>
      <c r="KV39" s="69">
        <f t="shared" si="4"/>
        <v>5</v>
      </c>
      <c r="KW39" s="69">
        <f t="shared" si="4"/>
        <v>11</v>
      </c>
      <c r="KX39" s="69">
        <f t="shared" si="4"/>
        <v>10</v>
      </c>
      <c r="KY39" s="69">
        <f t="shared" si="4"/>
        <v>4</v>
      </c>
      <c r="KZ39" s="69">
        <f t="shared" si="4"/>
        <v>12</v>
      </c>
      <c r="LA39" s="69">
        <f t="shared" si="4"/>
        <v>8</v>
      </c>
      <c r="LB39" s="69">
        <f t="shared" si="4"/>
        <v>5</v>
      </c>
      <c r="LC39" s="69">
        <f t="shared" si="4"/>
        <v>9</v>
      </c>
      <c r="LD39" s="69">
        <f t="shared" si="4"/>
        <v>10</v>
      </c>
      <c r="LE39" s="69">
        <f t="shared" si="4"/>
        <v>6</v>
      </c>
      <c r="LF39" s="69">
        <f t="shared" si="4"/>
        <v>11</v>
      </c>
      <c r="LG39" s="69">
        <f t="shared" si="4"/>
        <v>7</v>
      </c>
      <c r="LH39" s="69">
        <f t="shared" si="4"/>
        <v>7</v>
      </c>
      <c r="LI39" s="69">
        <f t="shared" si="4"/>
        <v>11</v>
      </c>
      <c r="LJ39" s="69">
        <f t="shared" si="4"/>
        <v>11</v>
      </c>
      <c r="LK39" s="69">
        <f t="shared" si="4"/>
        <v>3</v>
      </c>
      <c r="LL39" s="69">
        <f t="shared" si="4"/>
        <v>10</v>
      </c>
      <c r="LM39" s="69">
        <f t="shared" si="4"/>
        <v>10</v>
      </c>
      <c r="LN39" s="69">
        <f t="shared" ref="LN39:NJ39" si="5">SUM(LN14:LN38)</f>
        <v>5</v>
      </c>
      <c r="LO39" s="69">
        <f t="shared" si="5"/>
        <v>9</v>
      </c>
      <c r="LP39" s="69">
        <f t="shared" si="5"/>
        <v>11</v>
      </c>
      <c r="LQ39" s="69">
        <f t="shared" si="5"/>
        <v>5</v>
      </c>
      <c r="LR39" s="69">
        <f t="shared" si="5"/>
        <v>6</v>
      </c>
      <c r="LS39" s="69">
        <f t="shared" si="5"/>
        <v>12</v>
      </c>
      <c r="LT39" s="69">
        <f t="shared" si="5"/>
        <v>7</v>
      </c>
      <c r="LU39" s="69">
        <f t="shared" si="5"/>
        <v>15</v>
      </c>
      <c r="LV39" s="69">
        <f t="shared" si="5"/>
        <v>8</v>
      </c>
      <c r="LW39" s="69">
        <f t="shared" si="5"/>
        <v>2</v>
      </c>
      <c r="LX39" s="69">
        <f t="shared" si="5"/>
        <v>9</v>
      </c>
      <c r="LY39" s="69">
        <f t="shared" si="5"/>
        <v>9</v>
      </c>
      <c r="LZ39" s="69">
        <f t="shared" si="5"/>
        <v>7</v>
      </c>
      <c r="MA39" s="69">
        <f t="shared" si="5"/>
        <v>10</v>
      </c>
      <c r="MB39" s="69">
        <f t="shared" si="5"/>
        <v>10</v>
      </c>
      <c r="MC39" s="69">
        <f t="shared" si="5"/>
        <v>5</v>
      </c>
      <c r="MD39" s="69">
        <f t="shared" si="5"/>
        <v>10</v>
      </c>
      <c r="ME39" s="69">
        <f t="shared" si="5"/>
        <v>10</v>
      </c>
      <c r="MF39" s="69">
        <f t="shared" si="5"/>
        <v>5</v>
      </c>
      <c r="MG39" s="69">
        <f t="shared" si="5"/>
        <v>10</v>
      </c>
      <c r="MH39" s="69">
        <f t="shared" si="5"/>
        <v>10</v>
      </c>
      <c r="MI39" s="69">
        <f t="shared" si="5"/>
        <v>5</v>
      </c>
      <c r="MJ39" s="69">
        <f t="shared" si="5"/>
        <v>11</v>
      </c>
      <c r="MK39" s="69">
        <f t="shared" si="5"/>
        <v>10</v>
      </c>
      <c r="ML39" s="69">
        <f t="shared" si="5"/>
        <v>4</v>
      </c>
      <c r="MM39" s="69">
        <f t="shared" si="5"/>
        <v>8</v>
      </c>
      <c r="MN39" s="69">
        <f t="shared" si="5"/>
        <v>13</v>
      </c>
      <c r="MO39" s="69">
        <f t="shared" si="5"/>
        <v>4</v>
      </c>
      <c r="MP39" s="69">
        <f t="shared" si="5"/>
        <v>10</v>
      </c>
      <c r="MQ39" s="69">
        <f t="shared" si="5"/>
        <v>10</v>
      </c>
      <c r="MR39" s="69">
        <f t="shared" si="5"/>
        <v>5</v>
      </c>
      <c r="MS39" s="69">
        <f t="shared" si="5"/>
        <v>12</v>
      </c>
      <c r="MT39" s="69">
        <f t="shared" si="5"/>
        <v>9</v>
      </c>
      <c r="MU39" s="69">
        <f t="shared" si="5"/>
        <v>4</v>
      </c>
      <c r="MV39" s="69">
        <f t="shared" si="5"/>
        <v>10</v>
      </c>
      <c r="MW39" s="69">
        <f t="shared" si="5"/>
        <v>9</v>
      </c>
      <c r="MX39" s="69">
        <f t="shared" si="5"/>
        <v>6</v>
      </c>
      <c r="MY39" s="69">
        <f t="shared" si="5"/>
        <v>9</v>
      </c>
      <c r="MZ39" s="69">
        <f t="shared" si="5"/>
        <v>11</v>
      </c>
      <c r="NA39" s="69">
        <f t="shared" si="5"/>
        <v>5</v>
      </c>
      <c r="NB39" s="69">
        <f t="shared" si="5"/>
        <v>9</v>
      </c>
      <c r="NC39" s="69">
        <f t="shared" si="5"/>
        <v>10</v>
      </c>
      <c r="ND39" s="69">
        <f t="shared" si="5"/>
        <v>6</v>
      </c>
      <c r="NE39" s="69">
        <f t="shared" si="5"/>
        <v>14</v>
      </c>
      <c r="NF39" s="69">
        <f t="shared" si="5"/>
        <v>8</v>
      </c>
      <c r="NG39" s="69">
        <f t="shared" si="5"/>
        <v>3</v>
      </c>
      <c r="NH39" s="69">
        <f t="shared" si="5"/>
        <v>7</v>
      </c>
      <c r="NI39" s="69">
        <f t="shared" si="5"/>
        <v>12</v>
      </c>
      <c r="NJ39" s="69">
        <f t="shared" si="5"/>
        <v>6</v>
      </c>
    </row>
    <row r="40" spans="1:374" ht="39" customHeight="1" x14ac:dyDescent="0.25">
      <c r="A40" s="120" t="s">
        <v>3194</v>
      </c>
      <c r="B40" s="121"/>
      <c r="C40" s="10">
        <f>C39/25%</f>
        <v>28</v>
      </c>
      <c r="D40" s="10">
        <f t="shared" ref="D40:BF40" si="6">D39/25%</f>
        <v>48</v>
      </c>
      <c r="E40" s="10">
        <f t="shared" si="6"/>
        <v>24</v>
      </c>
      <c r="F40" s="10">
        <f t="shared" si="6"/>
        <v>32</v>
      </c>
      <c r="G40" s="10">
        <f t="shared" si="6"/>
        <v>52</v>
      </c>
      <c r="H40" s="10">
        <f t="shared" si="6"/>
        <v>16</v>
      </c>
      <c r="I40" s="10">
        <f t="shared" si="6"/>
        <v>24</v>
      </c>
      <c r="J40" s="10">
        <f t="shared" si="6"/>
        <v>48</v>
      </c>
      <c r="K40" s="10">
        <f t="shared" si="6"/>
        <v>28</v>
      </c>
      <c r="L40" s="10">
        <f t="shared" si="6"/>
        <v>44</v>
      </c>
      <c r="M40" s="10">
        <f t="shared" si="6"/>
        <v>40</v>
      </c>
      <c r="N40" s="10">
        <f t="shared" si="6"/>
        <v>16</v>
      </c>
      <c r="O40" s="10">
        <f t="shared" si="6"/>
        <v>32</v>
      </c>
      <c r="P40" s="10">
        <f t="shared" si="6"/>
        <v>40</v>
      </c>
      <c r="Q40" s="10">
        <f t="shared" si="6"/>
        <v>28</v>
      </c>
      <c r="R40" s="10">
        <f t="shared" si="6"/>
        <v>32</v>
      </c>
      <c r="S40" s="10">
        <f t="shared" si="6"/>
        <v>44</v>
      </c>
      <c r="T40" s="10">
        <f t="shared" si="6"/>
        <v>24</v>
      </c>
      <c r="U40" s="10">
        <f t="shared" si="6"/>
        <v>36</v>
      </c>
      <c r="V40" s="10">
        <f t="shared" si="6"/>
        <v>40</v>
      </c>
      <c r="W40" s="10">
        <f t="shared" si="6"/>
        <v>24</v>
      </c>
      <c r="X40" s="10">
        <f t="shared" si="6"/>
        <v>40</v>
      </c>
      <c r="Y40" s="10">
        <f t="shared" si="6"/>
        <v>40</v>
      </c>
      <c r="Z40" s="10">
        <f t="shared" si="6"/>
        <v>20</v>
      </c>
      <c r="AA40" s="10">
        <f t="shared" si="6"/>
        <v>28</v>
      </c>
      <c r="AB40" s="10">
        <f t="shared" si="6"/>
        <v>48</v>
      </c>
      <c r="AC40" s="10">
        <f t="shared" si="6"/>
        <v>24</v>
      </c>
      <c r="AD40" s="10">
        <f t="shared" si="6"/>
        <v>32</v>
      </c>
      <c r="AE40" s="10">
        <f t="shared" si="6"/>
        <v>52</v>
      </c>
      <c r="AF40" s="10">
        <f t="shared" si="6"/>
        <v>16</v>
      </c>
      <c r="AG40" s="10">
        <f t="shared" si="6"/>
        <v>24</v>
      </c>
      <c r="AH40" s="10">
        <f t="shared" si="6"/>
        <v>48</v>
      </c>
      <c r="AI40" s="10">
        <f t="shared" si="6"/>
        <v>28</v>
      </c>
      <c r="AJ40" s="10">
        <f t="shared" si="6"/>
        <v>44</v>
      </c>
      <c r="AK40" s="10">
        <f t="shared" si="6"/>
        <v>40</v>
      </c>
      <c r="AL40" s="10">
        <f t="shared" si="6"/>
        <v>16</v>
      </c>
      <c r="AM40" s="10">
        <f t="shared" si="6"/>
        <v>48</v>
      </c>
      <c r="AN40" s="10">
        <f t="shared" si="6"/>
        <v>32</v>
      </c>
      <c r="AO40" s="10">
        <f t="shared" si="6"/>
        <v>20</v>
      </c>
      <c r="AP40" s="10">
        <f t="shared" si="6"/>
        <v>32</v>
      </c>
      <c r="AQ40" s="10">
        <f t="shared" si="6"/>
        <v>44</v>
      </c>
      <c r="AR40" s="10">
        <f t="shared" si="6"/>
        <v>24</v>
      </c>
      <c r="AS40" s="10">
        <f t="shared" si="6"/>
        <v>52</v>
      </c>
      <c r="AT40" s="10">
        <f t="shared" si="6"/>
        <v>32</v>
      </c>
      <c r="AU40" s="10">
        <f t="shared" si="6"/>
        <v>16</v>
      </c>
      <c r="AV40" s="10">
        <f t="shared" si="6"/>
        <v>44</v>
      </c>
      <c r="AW40" s="10">
        <f t="shared" si="6"/>
        <v>36</v>
      </c>
      <c r="AX40" s="10">
        <f t="shared" si="6"/>
        <v>20</v>
      </c>
      <c r="AY40" s="10">
        <f t="shared" si="6"/>
        <v>36</v>
      </c>
      <c r="AZ40" s="10">
        <f t="shared" si="6"/>
        <v>44</v>
      </c>
      <c r="BA40" s="10">
        <f t="shared" si="6"/>
        <v>20</v>
      </c>
      <c r="BB40" s="10">
        <f t="shared" si="6"/>
        <v>36</v>
      </c>
      <c r="BC40" s="10">
        <f t="shared" si="6"/>
        <v>52</v>
      </c>
      <c r="BD40" s="10">
        <f t="shared" si="6"/>
        <v>12</v>
      </c>
      <c r="BE40" s="10">
        <f t="shared" si="6"/>
        <v>24</v>
      </c>
      <c r="BF40" s="10">
        <f t="shared" si="6"/>
        <v>48</v>
      </c>
      <c r="BG40" s="10">
        <f t="shared" ref="BG40:DR40" si="7">BG39/25%</f>
        <v>28</v>
      </c>
      <c r="BH40" s="10">
        <f t="shared" si="7"/>
        <v>60</v>
      </c>
      <c r="BI40" s="10">
        <f t="shared" si="7"/>
        <v>32</v>
      </c>
      <c r="BJ40" s="10">
        <f t="shared" si="7"/>
        <v>8</v>
      </c>
      <c r="BK40" s="10">
        <f t="shared" si="7"/>
        <v>32</v>
      </c>
      <c r="BL40" s="10">
        <f t="shared" si="7"/>
        <v>40</v>
      </c>
      <c r="BM40" s="10">
        <f t="shared" si="7"/>
        <v>28</v>
      </c>
      <c r="BN40" s="10">
        <f t="shared" si="7"/>
        <v>48</v>
      </c>
      <c r="BO40" s="10">
        <f t="shared" si="7"/>
        <v>36</v>
      </c>
      <c r="BP40" s="10">
        <f t="shared" si="7"/>
        <v>16</v>
      </c>
      <c r="BQ40" s="10">
        <f t="shared" si="7"/>
        <v>40</v>
      </c>
      <c r="BR40" s="10">
        <f t="shared" si="7"/>
        <v>36</v>
      </c>
      <c r="BS40" s="10">
        <f t="shared" si="7"/>
        <v>24</v>
      </c>
      <c r="BT40" s="10">
        <f t="shared" si="7"/>
        <v>48</v>
      </c>
      <c r="BU40" s="10">
        <f t="shared" si="7"/>
        <v>36</v>
      </c>
      <c r="BV40" s="10">
        <f t="shared" si="7"/>
        <v>16</v>
      </c>
      <c r="BW40" s="10">
        <f t="shared" si="7"/>
        <v>32</v>
      </c>
      <c r="BX40" s="10">
        <f t="shared" si="7"/>
        <v>48</v>
      </c>
      <c r="BY40" s="10">
        <f t="shared" si="7"/>
        <v>20</v>
      </c>
      <c r="BZ40" s="10">
        <f t="shared" si="7"/>
        <v>32</v>
      </c>
      <c r="CA40" s="10">
        <f t="shared" si="7"/>
        <v>52</v>
      </c>
      <c r="CB40" s="10">
        <f t="shared" si="7"/>
        <v>16</v>
      </c>
      <c r="CC40" s="10">
        <f t="shared" si="7"/>
        <v>40</v>
      </c>
      <c r="CD40" s="10">
        <f t="shared" si="7"/>
        <v>40</v>
      </c>
      <c r="CE40" s="10">
        <f t="shared" si="7"/>
        <v>20</v>
      </c>
      <c r="CF40" s="10">
        <f t="shared" si="7"/>
        <v>44</v>
      </c>
      <c r="CG40" s="10">
        <f t="shared" si="7"/>
        <v>40</v>
      </c>
      <c r="CH40" s="10">
        <f t="shared" si="7"/>
        <v>16</v>
      </c>
      <c r="CI40" s="10">
        <f t="shared" si="7"/>
        <v>48</v>
      </c>
      <c r="CJ40" s="10">
        <f t="shared" si="7"/>
        <v>32</v>
      </c>
      <c r="CK40" s="10">
        <f t="shared" si="7"/>
        <v>20</v>
      </c>
      <c r="CL40" s="10">
        <f t="shared" si="7"/>
        <v>36</v>
      </c>
      <c r="CM40" s="10">
        <f t="shared" si="7"/>
        <v>40</v>
      </c>
      <c r="CN40" s="10">
        <f t="shared" si="7"/>
        <v>24</v>
      </c>
      <c r="CO40" s="10">
        <f t="shared" si="7"/>
        <v>44</v>
      </c>
      <c r="CP40" s="10">
        <f t="shared" si="7"/>
        <v>28</v>
      </c>
      <c r="CQ40" s="10">
        <f t="shared" si="7"/>
        <v>28</v>
      </c>
      <c r="CR40" s="10">
        <f t="shared" si="7"/>
        <v>44</v>
      </c>
      <c r="CS40" s="10">
        <f t="shared" si="7"/>
        <v>44</v>
      </c>
      <c r="CT40" s="10">
        <f t="shared" si="7"/>
        <v>12</v>
      </c>
      <c r="CU40" s="10">
        <f t="shared" si="7"/>
        <v>40</v>
      </c>
      <c r="CV40" s="10">
        <f t="shared" si="7"/>
        <v>40</v>
      </c>
      <c r="CW40" s="10">
        <f t="shared" si="7"/>
        <v>20</v>
      </c>
      <c r="CX40" s="10">
        <f t="shared" si="7"/>
        <v>36</v>
      </c>
      <c r="CY40" s="10">
        <f t="shared" si="7"/>
        <v>44</v>
      </c>
      <c r="CZ40" s="10">
        <f t="shared" si="7"/>
        <v>20</v>
      </c>
      <c r="DA40" s="10">
        <f t="shared" si="7"/>
        <v>24</v>
      </c>
      <c r="DB40" s="10">
        <f t="shared" si="7"/>
        <v>48</v>
      </c>
      <c r="DC40" s="10">
        <f t="shared" si="7"/>
        <v>28</v>
      </c>
      <c r="DD40" s="10">
        <f t="shared" si="7"/>
        <v>60</v>
      </c>
      <c r="DE40" s="10">
        <f t="shared" si="7"/>
        <v>32</v>
      </c>
      <c r="DF40" s="10">
        <f t="shared" si="7"/>
        <v>8</v>
      </c>
      <c r="DG40" s="10">
        <f t="shared" si="7"/>
        <v>36</v>
      </c>
      <c r="DH40" s="10">
        <f t="shared" si="7"/>
        <v>36</v>
      </c>
      <c r="DI40" s="10">
        <f t="shared" si="7"/>
        <v>28</v>
      </c>
      <c r="DJ40" s="10">
        <f t="shared" si="7"/>
        <v>40</v>
      </c>
      <c r="DK40" s="10">
        <f t="shared" si="7"/>
        <v>40</v>
      </c>
      <c r="DL40" s="10">
        <f t="shared" si="7"/>
        <v>20</v>
      </c>
      <c r="DM40" s="10">
        <f t="shared" si="7"/>
        <v>40</v>
      </c>
      <c r="DN40" s="10">
        <f t="shared" si="7"/>
        <v>40</v>
      </c>
      <c r="DO40" s="10">
        <f t="shared" si="7"/>
        <v>20</v>
      </c>
      <c r="DP40" s="10">
        <f t="shared" si="7"/>
        <v>40</v>
      </c>
      <c r="DQ40" s="10">
        <f t="shared" si="7"/>
        <v>40</v>
      </c>
      <c r="DR40" s="10">
        <f t="shared" si="7"/>
        <v>20</v>
      </c>
      <c r="DS40" s="10">
        <f t="shared" ref="DS40:GD40" si="8">DS39/25%</f>
        <v>44</v>
      </c>
      <c r="DT40" s="10">
        <f t="shared" si="8"/>
        <v>40</v>
      </c>
      <c r="DU40" s="10">
        <f t="shared" si="8"/>
        <v>16</v>
      </c>
      <c r="DV40" s="10">
        <f t="shared" si="8"/>
        <v>32</v>
      </c>
      <c r="DW40" s="10">
        <f t="shared" si="8"/>
        <v>52</v>
      </c>
      <c r="DX40" s="10">
        <f t="shared" si="8"/>
        <v>16</v>
      </c>
      <c r="DY40" s="10">
        <f t="shared" si="8"/>
        <v>40</v>
      </c>
      <c r="DZ40" s="10">
        <f t="shared" si="8"/>
        <v>40</v>
      </c>
      <c r="EA40" s="10">
        <f t="shared" si="8"/>
        <v>20</v>
      </c>
      <c r="EB40" s="10">
        <f t="shared" si="8"/>
        <v>48</v>
      </c>
      <c r="EC40" s="10">
        <f t="shared" si="8"/>
        <v>36</v>
      </c>
      <c r="ED40" s="10">
        <f t="shared" si="8"/>
        <v>16</v>
      </c>
      <c r="EE40" s="10">
        <f t="shared" si="8"/>
        <v>40</v>
      </c>
      <c r="EF40" s="10">
        <f t="shared" si="8"/>
        <v>36</v>
      </c>
      <c r="EG40" s="10">
        <f t="shared" si="8"/>
        <v>24</v>
      </c>
      <c r="EH40" s="10">
        <f t="shared" si="8"/>
        <v>36</v>
      </c>
      <c r="EI40" s="10">
        <f t="shared" si="8"/>
        <v>44</v>
      </c>
      <c r="EJ40" s="10">
        <f t="shared" si="8"/>
        <v>20</v>
      </c>
      <c r="EK40" s="10">
        <f t="shared" si="8"/>
        <v>36</v>
      </c>
      <c r="EL40" s="10">
        <f t="shared" si="8"/>
        <v>40</v>
      </c>
      <c r="EM40" s="10">
        <f t="shared" si="8"/>
        <v>24</v>
      </c>
      <c r="EN40" s="10">
        <f t="shared" si="8"/>
        <v>56</v>
      </c>
      <c r="EO40" s="10">
        <f t="shared" si="8"/>
        <v>32</v>
      </c>
      <c r="EP40" s="10">
        <f t="shared" si="8"/>
        <v>12</v>
      </c>
      <c r="EQ40" s="10">
        <f t="shared" si="8"/>
        <v>28</v>
      </c>
      <c r="ER40" s="10">
        <f t="shared" si="8"/>
        <v>48</v>
      </c>
      <c r="ES40" s="10">
        <f t="shared" si="8"/>
        <v>24</v>
      </c>
      <c r="ET40" s="10">
        <f t="shared" si="8"/>
        <v>48</v>
      </c>
      <c r="EU40" s="10">
        <f t="shared" si="8"/>
        <v>44</v>
      </c>
      <c r="EV40" s="10">
        <f t="shared" si="8"/>
        <v>8</v>
      </c>
      <c r="EW40" s="10">
        <f t="shared" si="8"/>
        <v>28</v>
      </c>
      <c r="EX40" s="10">
        <f t="shared" si="8"/>
        <v>44</v>
      </c>
      <c r="EY40" s="10">
        <f t="shared" si="8"/>
        <v>28</v>
      </c>
      <c r="EZ40" s="10">
        <f t="shared" si="8"/>
        <v>52</v>
      </c>
      <c r="FA40" s="10">
        <f t="shared" si="8"/>
        <v>36</v>
      </c>
      <c r="FB40" s="10">
        <f t="shared" si="8"/>
        <v>12</v>
      </c>
      <c r="FC40" s="10">
        <f t="shared" si="8"/>
        <v>36</v>
      </c>
      <c r="FD40" s="10">
        <f t="shared" si="8"/>
        <v>40</v>
      </c>
      <c r="FE40" s="10">
        <f t="shared" si="8"/>
        <v>24</v>
      </c>
      <c r="FF40" s="10">
        <f t="shared" si="8"/>
        <v>32</v>
      </c>
      <c r="FG40" s="10">
        <f t="shared" si="8"/>
        <v>44</v>
      </c>
      <c r="FH40" s="10">
        <f t="shared" si="8"/>
        <v>24</v>
      </c>
      <c r="FI40" s="10">
        <f t="shared" si="8"/>
        <v>52</v>
      </c>
      <c r="FJ40" s="10">
        <f t="shared" si="8"/>
        <v>32</v>
      </c>
      <c r="FK40" s="10">
        <f t="shared" si="8"/>
        <v>16</v>
      </c>
      <c r="FL40" s="10">
        <f t="shared" si="8"/>
        <v>40</v>
      </c>
      <c r="FM40" s="10">
        <f t="shared" si="8"/>
        <v>40</v>
      </c>
      <c r="FN40" s="10">
        <f t="shared" si="8"/>
        <v>20</v>
      </c>
      <c r="FO40" s="10">
        <f t="shared" si="8"/>
        <v>44</v>
      </c>
      <c r="FP40" s="10">
        <f t="shared" si="8"/>
        <v>40</v>
      </c>
      <c r="FQ40" s="10">
        <f t="shared" si="8"/>
        <v>16</v>
      </c>
      <c r="FR40" s="10">
        <f t="shared" si="8"/>
        <v>36</v>
      </c>
      <c r="FS40" s="10">
        <f t="shared" si="8"/>
        <v>48</v>
      </c>
      <c r="FT40" s="10">
        <f t="shared" si="8"/>
        <v>16</v>
      </c>
      <c r="FU40" s="10">
        <f t="shared" si="8"/>
        <v>32</v>
      </c>
      <c r="FV40" s="10">
        <f t="shared" si="8"/>
        <v>44</v>
      </c>
      <c r="FW40" s="10">
        <f t="shared" si="8"/>
        <v>24</v>
      </c>
      <c r="FX40" s="10">
        <f t="shared" si="8"/>
        <v>48</v>
      </c>
      <c r="FY40" s="10">
        <f t="shared" si="8"/>
        <v>40</v>
      </c>
      <c r="FZ40" s="10">
        <f t="shared" si="8"/>
        <v>12</v>
      </c>
      <c r="GA40" s="10">
        <f t="shared" si="8"/>
        <v>32</v>
      </c>
      <c r="GB40" s="10">
        <f t="shared" si="8"/>
        <v>40</v>
      </c>
      <c r="GC40" s="10">
        <f t="shared" si="8"/>
        <v>28</v>
      </c>
      <c r="GD40" s="10">
        <f t="shared" si="8"/>
        <v>48</v>
      </c>
      <c r="GE40" s="10">
        <f t="shared" ref="GE40:IP40" si="9">GE39/25%</f>
        <v>36</v>
      </c>
      <c r="GF40" s="10">
        <f t="shared" si="9"/>
        <v>16</v>
      </c>
      <c r="GG40" s="10">
        <f t="shared" si="9"/>
        <v>36</v>
      </c>
      <c r="GH40" s="10">
        <f t="shared" si="9"/>
        <v>40</v>
      </c>
      <c r="GI40" s="10">
        <f t="shared" si="9"/>
        <v>24</v>
      </c>
      <c r="GJ40" s="10">
        <f t="shared" si="9"/>
        <v>56</v>
      </c>
      <c r="GK40" s="10">
        <f t="shared" si="9"/>
        <v>32</v>
      </c>
      <c r="GL40" s="10">
        <f t="shared" si="9"/>
        <v>12</v>
      </c>
      <c r="GM40" s="10">
        <f t="shared" si="9"/>
        <v>32</v>
      </c>
      <c r="GN40" s="10">
        <f t="shared" si="9"/>
        <v>44</v>
      </c>
      <c r="GO40" s="10">
        <f t="shared" si="9"/>
        <v>24</v>
      </c>
      <c r="GP40" s="10">
        <f t="shared" si="9"/>
        <v>40</v>
      </c>
      <c r="GQ40" s="10">
        <f t="shared" si="9"/>
        <v>48</v>
      </c>
      <c r="GR40" s="10">
        <f t="shared" si="9"/>
        <v>12</v>
      </c>
      <c r="GS40" s="10">
        <f t="shared" si="9"/>
        <v>28</v>
      </c>
      <c r="GT40" s="10">
        <f t="shared" si="9"/>
        <v>48</v>
      </c>
      <c r="GU40" s="10">
        <f t="shared" si="9"/>
        <v>24</v>
      </c>
      <c r="GV40" s="10">
        <f t="shared" si="9"/>
        <v>44</v>
      </c>
      <c r="GW40" s="10">
        <f t="shared" si="9"/>
        <v>40</v>
      </c>
      <c r="GX40" s="10">
        <f t="shared" si="9"/>
        <v>16</v>
      </c>
      <c r="GY40" s="10">
        <f t="shared" si="9"/>
        <v>48</v>
      </c>
      <c r="GZ40" s="10">
        <f t="shared" si="9"/>
        <v>32</v>
      </c>
      <c r="HA40" s="10">
        <f t="shared" si="9"/>
        <v>20</v>
      </c>
      <c r="HB40" s="10">
        <f t="shared" si="9"/>
        <v>32</v>
      </c>
      <c r="HC40" s="10">
        <f t="shared" si="9"/>
        <v>44</v>
      </c>
      <c r="HD40" s="10">
        <f t="shared" si="9"/>
        <v>24</v>
      </c>
      <c r="HE40" s="10">
        <f t="shared" si="9"/>
        <v>52</v>
      </c>
      <c r="HF40" s="10">
        <f t="shared" si="9"/>
        <v>32</v>
      </c>
      <c r="HG40" s="10">
        <f t="shared" si="9"/>
        <v>16</v>
      </c>
      <c r="HH40" s="10">
        <f t="shared" si="9"/>
        <v>44</v>
      </c>
      <c r="HI40" s="10">
        <f t="shared" si="9"/>
        <v>36</v>
      </c>
      <c r="HJ40" s="10">
        <f t="shared" si="9"/>
        <v>20</v>
      </c>
      <c r="HK40" s="10">
        <f t="shared" si="9"/>
        <v>32</v>
      </c>
      <c r="HL40" s="10">
        <f t="shared" si="9"/>
        <v>44</v>
      </c>
      <c r="HM40" s="10">
        <f t="shared" si="9"/>
        <v>24</v>
      </c>
      <c r="HN40" s="10">
        <f t="shared" si="9"/>
        <v>48</v>
      </c>
      <c r="HO40" s="10">
        <f t="shared" si="9"/>
        <v>40</v>
      </c>
      <c r="HP40" s="10">
        <f t="shared" si="9"/>
        <v>12</v>
      </c>
      <c r="HQ40" s="10">
        <f t="shared" si="9"/>
        <v>40</v>
      </c>
      <c r="HR40" s="10">
        <f t="shared" si="9"/>
        <v>36</v>
      </c>
      <c r="HS40" s="10">
        <f t="shared" si="9"/>
        <v>24</v>
      </c>
      <c r="HT40" s="10">
        <f t="shared" si="9"/>
        <v>28</v>
      </c>
      <c r="HU40" s="10">
        <f t="shared" si="9"/>
        <v>48</v>
      </c>
      <c r="HV40" s="10">
        <f t="shared" si="9"/>
        <v>24</v>
      </c>
      <c r="HW40" s="10">
        <f t="shared" si="9"/>
        <v>32</v>
      </c>
      <c r="HX40" s="10">
        <f t="shared" si="9"/>
        <v>52</v>
      </c>
      <c r="HY40" s="10">
        <f t="shared" si="9"/>
        <v>16</v>
      </c>
      <c r="HZ40" s="10">
        <f t="shared" si="9"/>
        <v>24</v>
      </c>
      <c r="IA40" s="10">
        <f t="shared" si="9"/>
        <v>48</v>
      </c>
      <c r="IB40" s="10">
        <f t="shared" si="9"/>
        <v>28</v>
      </c>
      <c r="IC40" s="10">
        <f t="shared" si="9"/>
        <v>44</v>
      </c>
      <c r="ID40" s="10">
        <f t="shared" si="9"/>
        <v>40</v>
      </c>
      <c r="IE40" s="10">
        <f t="shared" si="9"/>
        <v>16</v>
      </c>
      <c r="IF40" s="10">
        <f t="shared" si="9"/>
        <v>32</v>
      </c>
      <c r="IG40" s="10">
        <f t="shared" si="9"/>
        <v>40</v>
      </c>
      <c r="IH40" s="10">
        <f t="shared" si="9"/>
        <v>28</v>
      </c>
      <c r="II40" s="10">
        <f t="shared" si="9"/>
        <v>32</v>
      </c>
      <c r="IJ40" s="10">
        <f t="shared" si="9"/>
        <v>44</v>
      </c>
      <c r="IK40" s="10">
        <f t="shared" si="9"/>
        <v>24</v>
      </c>
      <c r="IL40" s="10">
        <f t="shared" si="9"/>
        <v>36</v>
      </c>
      <c r="IM40" s="10">
        <f t="shared" si="9"/>
        <v>40</v>
      </c>
      <c r="IN40" s="10">
        <f t="shared" si="9"/>
        <v>24</v>
      </c>
      <c r="IO40" s="10">
        <f t="shared" si="9"/>
        <v>40</v>
      </c>
      <c r="IP40" s="10">
        <f t="shared" si="9"/>
        <v>40</v>
      </c>
      <c r="IQ40" s="10">
        <f t="shared" ref="IQ40:LB40" si="10">IQ39/25%</f>
        <v>20</v>
      </c>
      <c r="IR40" s="10">
        <f t="shared" si="10"/>
        <v>28</v>
      </c>
      <c r="IS40" s="10">
        <f t="shared" si="10"/>
        <v>48</v>
      </c>
      <c r="IT40" s="10">
        <f t="shared" si="10"/>
        <v>24</v>
      </c>
      <c r="IU40" s="10">
        <f t="shared" si="10"/>
        <v>32</v>
      </c>
      <c r="IV40" s="10">
        <f t="shared" si="10"/>
        <v>52</v>
      </c>
      <c r="IW40" s="10">
        <f t="shared" si="10"/>
        <v>16</v>
      </c>
      <c r="IX40" s="10">
        <f t="shared" si="10"/>
        <v>24</v>
      </c>
      <c r="IY40" s="10">
        <f t="shared" si="10"/>
        <v>48</v>
      </c>
      <c r="IZ40" s="10">
        <f t="shared" si="10"/>
        <v>28</v>
      </c>
      <c r="JA40" s="10">
        <f t="shared" si="10"/>
        <v>44</v>
      </c>
      <c r="JB40" s="10">
        <f t="shared" si="10"/>
        <v>40</v>
      </c>
      <c r="JC40" s="10">
        <f t="shared" si="10"/>
        <v>16</v>
      </c>
      <c r="JD40" s="10">
        <f t="shared" si="10"/>
        <v>48</v>
      </c>
      <c r="JE40" s="10">
        <f t="shared" si="10"/>
        <v>32</v>
      </c>
      <c r="JF40" s="10">
        <f t="shared" si="10"/>
        <v>20</v>
      </c>
      <c r="JG40" s="10">
        <f t="shared" si="10"/>
        <v>32</v>
      </c>
      <c r="JH40" s="10">
        <f t="shared" si="10"/>
        <v>44</v>
      </c>
      <c r="JI40" s="10">
        <f t="shared" si="10"/>
        <v>24</v>
      </c>
      <c r="JJ40" s="10">
        <f t="shared" si="10"/>
        <v>52</v>
      </c>
      <c r="JK40" s="10">
        <f t="shared" si="10"/>
        <v>32</v>
      </c>
      <c r="JL40" s="10">
        <f t="shared" si="10"/>
        <v>16</v>
      </c>
      <c r="JM40" s="10">
        <f t="shared" si="10"/>
        <v>44</v>
      </c>
      <c r="JN40" s="10">
        <f t="shared" si="10"/>
        <v>36</v>
      </c>
      <c r="JO40" s="10">
        <f t="shared" si="10"/>
        <v>20</v>
      </c>
      <c r="JP40" s="10">
        <f t="shared" si="10"/>
        <v>36</v>
      </c>
      <c r="JQ40" s="10">
        <f t="shared" si="10"/>
        <v>44</v>
      </c>
      <c r="JR40" s="10">
        <f t="shared" si="10"/>
        <v>20</v>
      </c>
      <c r="JS40" s="10">
        <f t="shared" si="10"/>
        <v>36</v>
      </c>
      <c r="JT40" s="10">
        <f t="shared" si="10"/>
        <v>52</v>
      </c>
      <c r="JU40" s="10">
        <f t="shared" si="10"/>
        <v>12</v>
      </c>
      <c r="JV40" s="10">
        <f t="shared" si="10"/>
        <v>24</v>
      </c>
      <c r="JW40" s="10">
        <f t="shared" si="10"/>
        <v>48</v>
      </c>
      <c r="JX40" s="10">
        <f t="shared" si="10"/>
        <v>28</v>
      </c>
      <c r="JY40" s="10">
        <f t="shared" si="10"/>
        <v>60</v>
      </c>
      <c r="JZ40" s="10">
        <f t="shared" si="10"/>
        <v>32</v>
      </c>
      <c r="KA40" s="10">
        <f t="shared" si="10"/>
        <v>8</v>
      </c>
      <c r="KB40" s="10">
        <f t="shared" si="10"/>
        <v>32</v>
      </c>
      <c r="KC40" s="10">
        <f t="shared" si="10"/>
        <v>40</v>
      </c>
      <c r="KD40" s="10">
        <f t="shared" si="10"/>
        <v>28</v>
      </c>
      <c r="KE40" s="10">
        <f t="shared" si="10"/>
        <v>48</v>
      </c>
      <c r="KF40" s="10">
        <f t="shared" si="10"/>
        <v>36</v>
      </c>
      <c r="KG40" s="10">
        <f t="shared" si="10"/>
        <v>16</v>
      </c>
      <c r="KH40" s="10">
        <f t="shared" si="10"/>
        <v>40</v>
      </c>
      <c r="KI40" s="10">
        <f t="shared" si="10"/>
        <v>36</v>
      </c>
      <c r="KJ40" s="10">
        <f t="shared" si="10"/>
        <v>24</v>
      </c>
      <c r="KK40" s="10">
        <f t="shared" si="10"/>
        <v>48</v>
      </c>
      <c r="KL40" s="10">
        <f t="shared" si="10"/>
        <v>36</v>
      </c>
      <c r="KM40" s="10">
        <f t="shared" si="10"/>
        <v>16</v>
      </c>
      <c r="KN40" s="10">
        <f t="shared" si="10"/>
        <v>32</v>
      </c>
      <c r="KO40" s="10">
        <f t="shared" si="10"/>
        <v>48</v>
      </c>
      <c r="KP40" s="10">
        <f t="shared" si="10"/>
        <v>20</v>
      </c>
      <c r="KQ40" s="10">
        <f t="shared" si="10"/>
        <v>32</v>
      </c>
      <c r="KR40" s="10">
        <f t="shared" si="10"/>
        <v>52</v>
      </c>
      <c r="KS40" s="10">
        <f t="shared" si="10"/>
        <v>16</v>
      </c>
      <c r="KT40" s="10">
        <f t="shared" si="10"/>
        <v>40</v>
      </c>
      <c r="KU40" s="10">
        <f t="shared" si="10"/>
        <v>40</v>
      </c>
      <c r="KV40" s="10">
        <f t="shared" si="10"/>
        <v>20</v>
      </c>
      <c r="KW40" s="10">
        <f t="shared" si="10"/>
        <v>44</v>
      </c>
      <c r="KX40" s="10">
        <f t="shared" si="10"/>
        <v>40</v>
      </c>
      <c r="KY40" s="10">
        <f t="shared" si="10"/>
        <v>16</v>
      </c>
      <c r="KZ40" s="10">
        <f t="shared" si="10"/>
        <v>48</v>
      </c>
      <c r="LA40" s="10">
        <f t="shared" si="10"/>
        <v>32</v>
      </c>
      <c r="LB40" s="10">
        <f t="shared" si="10"/>
        <v>20</v>
      </c>
      <c r="LC40" s="10">
        <f t="shared" ref="LC40:NJ40" si="11">LC39/25%</f>
        <v>36</v>
      </c>
      <c r="LD40" s="10">
        <f t="shared" si="11"/>
        <v>40</v>
      </c>
      <c r="LE40" s="10">
        <f t="shared" si="11"/>
        <v>24</v>
      </c>
      <c r="LF40" s="10">
        <f t="shared" si="11"/>
        <v>44</v>
      </c>
      <c r="LG40" s="10">
        <f t="shared" si="11"/>
        <v>28</v>
      </c>
      <c r="LH40" s="10">
        <f t="shared" si="11"/>
        <v>28</v>
      </c>
      <c r="LI40" s="10">
        <f t="shared" si="11"/>
        <v>44</v>
      </c>
      <c r="LJ40" s="10">
        <f t="shared" si="11"/>
        <v>44</v>
      </c>
      <c r="LK40" s="10">
        <f t="shared" si="11"/>
        <v>12</v>
      </c>
      <c r="LL40" s="10">
        <f t="shared" si="11"/>
        <v>40</v>
      </c>
      <c r="LM40" s="10">
        <f t="shared" si="11"/>
        <v>40</v>
      </c>
      <c r="LN40" s="10">
        <f t="shared" si="11"/>
        <v>20</v>
      </c>
      <c r="LO40" s="10">
        <f t="shared" si="11"/>
        <v>36</v>
      </c>
      <c r="LP40" s="10">
        <f t="shared" si="11"/>
        <v>44</v>
      </c>
      <c r="LQ40" s="10">
        <f t="shared" si="11"/>
        <v>20</v>
      </c>
      <c r="LR40" s="10">
        <f t="shared" si="11"/>
        <v>24</v>
      </c>
      <c r="LS40" s="10">
        <f t="shared" si="11"/>
        <v>48</v>
      </c>
      <c r="LT40" s="10">
        <f t="shared" si="11"/>
        <v>28</v>
      </c>
      <c r="LU40" s="10">
        <f t="shared" si="11"/>
        <v>60</v>
      </c>
      <c r="LV40" s="10">
        <f t="shared" si="11"/>
        <v>32</v>
      </c>
      <c r="LW40" s="10">
        <f t="shared" si="11"/>
        <v>8</v>
      </c>
      <c r="LX40" s="10">
        <f t="shared" si="11"/>
        <v>36</v>
      </c>
      <c r="LY40" s="10">
        <f t="shared" si="11"/>
        <v>36</v>
      </c>
      <c r="LZ40" s="10">
        <f t="shared" si="11"/>
        <v>28</v>
      </c>
      <c r="MA40" s="10">
        <f t="shared" si="11"/>
        <v>40</v>
      </c>
      <c r="MB40" s="10">
        <f t="shared" si="11"/>
        <v>40</v>
      </c>
      <c r="MC40" s="10">
        <f t="shared" si="11"/>
        <v>20</v>
      </c>
      <c r="MD40" s="10">
        <f t="shared" si="11"/>
        <v>40</v>
      </c>
      <c r="ME40" s="10">
        <f t="shared" si="11"/>
        <v>40</v>
      </c>
      <c r="MF40" s="10">
        <f t="shared" si="11"/>
        <v>20</v>
      </c>
      <c r="MG40" s="10">
        <f t="shared" si="11"/>
        <v>40</v>
      </c>
      <c r="MH40" s="10">
        <f t="shared" si="11"/>
        <v>40</v>
      </c>
      <c r="MI40" s="10">
        <f t="shared" si="11"/>
        <v>20</v>
      </c>
      <c r="MJ40" s="10">
        <f t="shared" si="11"/>
        <v>44</v>
      </c>
      <c r="MK40" s="10">
        <f t="shared" si="11"/>
        <v>40</v>
      </c>
      <c r="ML40" s="10">
        <f t="shared" si="11"/>
        <v>16</v>
      </c>
      <c r="MM40" s="10">
        <f t="shared" si="11"/>
        <v>32</v>
      </c>
      <c r="MN40" s="10">
        <f t="shared" si="11"/>
        <v>52</v>
      </c>
      <c r="MO40" s="10">
        <f t="shared" si="11"/>
        <v>16</v>
      </c>
      <c r="MP40" s="10">
        <f t="shared" si="11"/>
        <v>40</v>
      </c>
      <c r="MQ40" s="10">
        <f t="shared" si="11"/>
        <v>40</v>
      </c>
      <c r="MR40" s="10">
        <f t="shared" si="11"/>
        <v>20</v>
      </c>
      <c r="MS40" s="10">
        <f t="shared" si="11"/>
        <v>48</v>
      </c>
      <c r="MT40" s="10">
        <f t="shared" si="11"/>
        <v>36</v>
      </c>
      <c r="MU40" s="10">
        <f t="shared" si="11"/>
        <v>16</v>
      </c>
      <c r="MV40" s="10">
        <f t="shared" si="11"/>
        <v>40</v>
      </c>
      <c r="MW40" s="10">
        <f t="shared" si="11"/>
        <v>36</v>
      </c>
      <c r="MX40" s="10">
        <f t="shared" si="11"/>
        <v>24</v>
      </c>
      <c r="MY40" s="10">
        <f t="shared" si="11"/>
        <v>36</v>
      </c>
      <c r="MZ40" s="10">
        <f t="shared" si="11"/>
        <v>44</v>
      </c>
      <c r="NA40" s="10">
        <f t="shared" si="11"/>
        <v>20</v>
      </c>
      <c r="NB40" s="10">
        <f t="shared" si="11"/>
        <v>36</v>
      </c>
      <c r="NC40" s="10">
        <f t="shared" si="11"/>
        <v>40</v>
      </c>
      <c r="ND40" s="10">
        <f t="shared" si="11"/>
        <v>24</v>
      </c>
      <c r="NE40" s="10">
        <f t="shared" si="11"/>
        <v>56</v>
      </c>
      <c r="NF40" s="10">
        <f t="shared" si="11"/>
        <v>32</v>
      </c>
      <c r="NG40" s="10">
        <f t="shared" si="11"/>
        <v>12</v>
      </c>
      <c r="NH40" s="10">
        <f t="shared" si="11"/>
        <v>28</v>
      </c>
      <c r="NI40" s="10">
        <f t="shared" si="11"/>
        <v>48</v>
      </c>
      <c r="NJ40" s="10">
        <f t="shared" si="11"/>
        <v>24</v>
      </c>
    </row>
    <row r="42" spans="1:374" x14ac:dyDescent="0.25">
      <c r="B42" s="68" t="s">
        <v>3165</v>
      </c>
      <c r="E42" s="61" t="s">
        <v>3197</v>
      </c>
    </row>
    <row r="43" spans="1:374" x14ac:dyDescent="0.25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25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25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25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25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25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25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25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25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25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25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1" workbookViewId="0">
      <pane xSplit="1" ySplit="3" topLeftCell="B44" activePane="bottomRight" state="frozen"/>
      <selection activeCell="A11" sqref="A11"/>
      <selection pane="topRight" activeCell="B11" sqref="B11"/>
      <selection pane="bottomLeft" activeCell="A14" sqref="A14"/>
      <selection pane="bottomRight" activeCell="D49" sqref="D49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85" t="s">
        <v>3192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25" t="s">
        <v>0</v>
      </c>
      <c r="B4" s="125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97" t="s">
        <v>2</v>
      </c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128"/>
      <c r="DY4" s="97" t="s">
        <v>2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128"/>
      <c r="FO4" s="97" t="s">
        <v>2</v>
      </c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1"/>
      <c r="IL4" s="106" t="s">
        <v>181</v>
      </c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37" t="s">
        <v>244</v>
      </c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52" t="s">
        <v>244</v>
      </c>
      <c r="LG4" s="152"/>
      <c r="LH4" s="152"/>
      <c r="LI4" s="152"/>
      <c r="LJ4" s="152"/>
      <c r="LK4" s="152"/>
      <c r="LL4" s="152"/>
      <c r="LM4" s="152"/>
      <c r="LN4" s="152"/>
      <c r="LO4" s="152"/>
      <c r="LP4" s="152"/>
      <c r="LQ4" s="152"/>
      <c r="LR4" s="152"/>
      <c r="LS4" s="152"/>
      <c r="LT4" s="152"/>
      <c r="LU4" s="152"/>
      <c r="LV4" s="152"/>
      <c r="LW4" s="152"/>
      <c r="LX4" s="152"/>
      <c r="LY4" s="152"/>
      <c r="LZ4" s="152"/>
      <c r="MA4" s="152"/>
      <c r="MB4" s="152"/>
      <c r="MC4" s="152"/>
      <c r="MD4" s="152"/>
      <c r="ME4" s="152"/>
      <c r="MF4" s="152"/>
      <c r="MG4" s="152"/>
      <c r="MH4" s="152"/>
      <c r="MI4" s="152"/>
      <c r="MJ4" s="152"/>
      <c r="MK4" s="152"/>
      <c r="ML4" s="152"/>
      <c r="MM4" s="95" t="s">
        <v>244</v>
      </c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6"/>
      <c r="NQ4" s="94" t="s">
        <v>244</v>
      </c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6"/>
      <c r="PA4" s="97" t="s">
        <v>244</v>
      </c>
      <c r="PB4" s="98"/>
      <c r="PC4" s="98"/>
      <c r="PD4" s="98"/>
      <c r="PE4" s="98"/>
      <c r="PF4" s="98"/>
      <c r="PG4" s="98"/>
      <c r="PH4" s="98"/>
      <c r="PI4" s="98"/>
      <c r="PJ4" s="98"/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8"/>
      <c r="QR4" s="98"/>
      <c r="QS4" s="98"/>
      <c r="QT4" s="98"/>
      <c r="QU4" s="98"/>
      <c r="QV4" s="98"/>
      <c r="QW4" s="98"/>
      <c r="QX4" s="98"/>
      <c r="QY4" s="128"/>
      <c r="QZ4" s="109" t="s">
        <v>291</v>
      </c>
      <c r="RA4" s="140"/>
      <c r="RB4" s="140"/>
      <c r="RC4" s="140"/>
      <c r="RD4" s="140"/>
      <c r="RE4" s="140"/>
      <c r="RF4" s="140"/>
      <c r="RG4" s="140"/>
      <c r="RH4" s="140"/>
      <c r="RI4" s="140"/>
      <c r="RJ4" s="140"/>
      <c r="RK4" s="140"/>
      <c r="RL4" s="140"/>
      <c r="RM4" s="140"/>
      <c r="RN4" s="140"/>
      <c r="RO4" s="140"/>
      <c r="RP4" s="140"/>
      <c r="RQ4" s="140"/>
      <c r="RR4" s="140"/>
      <c r="RS4" s="140"/>
      <c r="RT4" s="140"/>
      <c r="RU4" s="140"/>
      <c r="RV4" s="140"/>
      <c r="RW4" s="140"/>
      <c r="RX4" s="140"/>
      <c r="RY4" s="140"/>
      <c r="RZ4" s="140"/>
      <c r="SA4" s="140"/>
      <c r="SB4" s="140"/>
      <c r="SC4" s="140"/>
      <c r="SD4" s="140"/>
      <c r="SE4" s="140"/>
      <c r="SF4" s="140"/>
      <c r="SG4" s="140"/>
      <c r="SH4" s="140"/>
      <c r="SI4" s="140"/>
      <c r="SJ4" s="140"/>
      <c r="SK4" s="140"/>
      <c r="SL4" s="140"/>
      <c r="SM4" s="140"/>
      <c r="SN4" s="140"/>
      <c r="SO4" s="140"/>
      <c r="SP4" s="140"/>
      <c r="SQ4" s="140"/>
      <c r="SR4" s="140"/>
      <c r="SS4" s="140"/>
      <c r="ST4" s="140"/>
      <c r="SU4" s="140"/>
      <c r="SV4" s="140"/>
      <c r="SW4" s="140"/>
      <c r="SX4" s="140"/>
      <c r="SY4" s="140"/>
      <c r="SZ4" s="140"/>
      <c r="TA4" s="140"/>
      <c r="TB4" s="140"/>
      <c r="TC4" s="140"/>
      <c r="TD4" s="140"/>
      <c r="TE4" s="140"/>
      <c r="TF4" s="140"/>
      <c r="TG4" s="140"/>
      <c r="TH4" s="140"/>
      <c r="TI4" s="140"/>
      <c r="TJ4" s="140"/>
      <c r="TK4" s="140"/>
      <c r="TL4" s="140"/>
      <c r="TM4" s="140"/>
      <c r="TN4" s="140"/>
      <c r="TO4" s="140"/>
      <c r="TP4" s="140"/>
      <c r="TQ4" s="140"/>
      <c r="TR4" s="140"/>
      <c r="TS4" s="140"/>
      <c r="TT4" s="140"/>
      <c r="TU4" s="140"/>
      <c r="TV4" s="140"/>
      <c r="TW4" s="140"/>
      <c r="TX4" s="140"/>
      <c r="TY4" s="140"/>
      <c r="TZ4" s="140"/>
      <c r="UA4" s="140"/>
      <c r="UB4" s="140"/>
      <c r="UC4" s="140"/>
      <c r="UD4" s="140"/>
      <c r="UE4" s="140"/>
      <c r="UF4" s="140"/>
      <c r="UG4" s="140"/>
      <c r="UH4" s="140"/>
      <c r="UI4" s="140"/>
      <c r="UJ4" s="140"/>
      <c r="UK4" s="140"/>
      <c r="UL4" s="140"/>
      <c r="UM4" s="140"/>
      <c r="UN4" s="140"/>
      <c r="UO4" s="140"/>
      <c r="UP4" s="140"/>
      <c r="UQ4" s="140"/>
      <c r="UR4" s="140"/>
      <c r="US4" s="140"/>
      <c r="UT4" s="140"/>
      <c r="UU4" s="140"/>
      <c r="UV4" s="140"/>
      <c r="UW4" s="140"/>
      <c r="UX4" s="140"/>
      <c r="UY4" s="140"/>
      <c r="UZ4" s="140"/>
      <c r="VA4" s="140"/>
      <c r="VB4" s="140"/>
      <c r="VC4" s="140"/>
      <c r="VD4" s="140"/>
      <c r="VE4" s="140"/>
      <c r="VF4" s="140"/>
      <c r="VG4" s="140"/>
      <c r="VH4" s="140"/>
      <c r="VI4" s="140"/>
      <c r="VJ4" s="140"/>
      <c r="VK4" s="140"/>
      <c r="VL4" s="141"/>
    </row>
    <row r="5" spans="1:584" ht="13.5" customHeight="1" x14ac:dyDescent="0.25">
      <c r="A5" s="125"/>
      <c r="B5" s="12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8" t="s">
        <v>86</v>
      </c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5"/>
      <c r="DY5" s="99" t="s">
        <v>3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4"/>
      <c r="FO5" s="99" t="s">
        <v>896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1"/>
      <c r="IL5" s="100" t="s">
        <v>906</v>
      </c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35" t="s">
        <v>387</v>
      </c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91" t="s">
        <v>245</v>
      </c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3"/>
      <c r="MM5" s="158" t="s">
        <v>426</v>
      </c>
      <c r="MN5" s="158"/>
      <c r="MO5" s="158"/>
      <c r="MP5" s="158"/>
      <c r="MQ5" s="158"/>
      <c r="MR5" s="158"/>
      <c r="MS5" s="158"/>
      <c r="MT5" s="158"/>
      <c r="MU5" s="158"/>
      <c r="MV5" s="158"/>
      <c r="MW5" s="158"/>
      <c r="MX5" s="158"/>
      <c r="MY5" s="158"/>
      <c r="MZ5" s="158"/>
      <c r="NA5" s="158"/>
      <c r="NB5" s="158"/>
      <c r="NC5" s="158"/>
      <c r="ND5" s="158"/>
      <c r="NE5" s="158"/>
      <c r="NF5" s="158"/>
      <c r="NG5" s="158"/>
      <c r="NH5" s="158"/>
      <c r="NI5" s="158"/>
      <c r="NJ5" s="158"/>
      <c r="NK5" s="158"/>
      <c r="NL5" s="158"/>
      <c r="NM5" s="158"/>
      <c r="NN5" s="158"/>
      <c r="NO5" s="158"/>
      <c r="NP5" s="158"/>
      <c r="NQ5" s="164" t="s">
        <v>438</v>
      </c>
      <c r="NR5" s="165"/>
      <c r="NS5" s="165"/>
      <c r="NT5" s="165"/>
      <c r="NU5" s="165"/>
      <c r="NV5" s="165"/>
      <c r="NW5" s="165"/>
      <c r="NX5" s="165"/>
      <c r="NY5" s="165"/>
      <c r="NZ5" s="165"/>
      <c r="OA5" s="165"/>
      <c r="OB5" s="165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65"/>
      <c r="OY5" s="165"/>
      <c r="OZ5" s="166"/>
      <c r="PA5" s="91" t="s">
        <v>246</v>
      </c>
      <c r="PB5" s="92"/>
      <c r="PC5" s="92"/>
      <c r="PD5" s="92"/>
      <c r="PE5" s="92"/>
      <c r="PF5" s="92"/>
      <c r="PG5" s="92"/>
      <c r="PH5" s="92"/>
      <c r="PI5" s="92"/>
      <c r="PJ5" s="92"/>
      <c r="PK5" s="92"/>
      <c r="PL5" s="92"/>
      <c r="PM5" s="92"/>
      <c r="PN5" s="92"/>
      <c r="PO5" s="92"/>
      <c r="PP5" s="92"/>
      <c r="PQ5" s="92"/>
      <c r="PR5" s="92"/>
      <c r="PS5" s="92"/>
      <c r="PT5" s="92"/>
      <c r="PU5" s="92"/>
      <c r="PV5" s="92"/>
      <c r="PW5" s="92"/>
      <c r="PX5" s="92"/>
      <c r="PY5" s="92"/>
      <c r="PZ5" s="92"/>
      <c r="QA5" s="92"/>
      <c r="QB5" s="92"/>
      <c r="QC5" s="92"/>
      <c r="QD5" s="92"/>
      <c r="QE5" s="92"/>
      <c r="QF5" s="92"/>
      <c r="QG5" s="92"/>
      <c r="QH5" s="92"/>
      <c r="QI5" s="92"/>
      <c r="QJ5" s="92"/>
      <c r="QK5" s="92"/>
      <c r="QL5" s="92"/>
      <c r="QM5" s="92"/>
      <c r="QN5" s="92"/>
      <c r="QO5" s="92"/>
      <c r="QP5" s="92"/>
      <c r="QQ5" s="92"/>
      <c r="QR5" s="92"/>
      <c r="QS5" s="92"/>
      <c r="QT5" s="92"/>
      <c r="QU5" s="92"/>
      <c r="QV5" s="92"/>
      <c r="QW5" s="92"/>
      <c r="QX5" s="92"/>
      <c r="QY5" s="93"/>
      <c r="QZ5" s="99" t="s">
        <v>292</v>
      </c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4"/>
    </row>
    <row r="6" spans="1:584" ht="15.75" hidden="1" x14ac:dyDescent="0.25">
      <c r="A6" s="125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25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25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25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25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25"/>
      <c r="B11" s="125"/>
      <c r="C11" s="116" t="s">
        <v>1276</v>
      </c>
      <c r="D11" s="117" t="s">
        <v>5</v>
      </c>
      <c r="E11" s="117" t="s">
        <v>6</v>
      </c>
      <c r="F11" s="100" t="s">
        <v>1277</v>
      </c>
      <c r="G11" s="100" t="s">
        <v>7</v>
      </c>
      <c r="H11" s="100" t="s">
        <v>8</v>
      </c>
      <c r="I11" s="100" t="s">
        <v>1379</v>
      </c>
      <c r="J11" s="100" t="s">
        <v>9</v>
      </c>
      <c r="K11" s="100" t="s">
        <v>10</v>
      </c>
      <c r="L11" s="117" t="s">
        <v>1278</v>
      </c>
      <c r="M11" s="117" t="s">
        <v>9</v>
      </c>
      <c r="N11" s="117" t="s">
        <v>10</v>
      </c>
      <c r="O11" s="117" t="s">
        <v>1279</v>
      </c>
      <c r="P11" s="117" t="s">
        <v>11</v>
      </c>
      <c r="Q11" s="117" t="s">
        <v>4</v>
      </c>
      <c r="R11" s="117" t="s">
        <v>1280</v>
      </c>
      <c r="S11" s="117" t="s">
        <v>6</v>
      </c>
      <c r="T11" s="117" t="s">
        <v>12</v>
      </c>
      <c r="U11" s="117" t="s">
        <v>1281</v>
      </c>
      <c r="V11" s="117" t="s">
        <v>6</v>
      </c>
      <c r="W11" s="117" t="s">
        <v>12</v>
      </c>
      <c r="X11" s="114" t="s">
        <v>1282</v>
      </c>
      <c r="Y11" s="115" t="s">
        <v>10</v>
      </c>
      <c r="Z11" s="116" t="s">
        <v>13</v>
      </c>
      <c r="AA11" s="117" t="s">
        <v>1283</v>
      </c>
      <c r="AB11" s="117" t="s">
        <v>14</v>
      </c>
      <c r="AC11" s="117" t="s">
        <v>15</v>
      </c>
      <c r="AD11" s="117" t="s">
        <v>1284</v>
      </c>
      <c r="AE11" s="117" t="s">
        <v>4</v>
      </c>
      <c r="AF11" s="117" t="s">
        <v>5</v>
      </c>
      <c r="AG11" s="117" t="s">
        <v>1285</v>
      </c>
      <c r="AH11" s="117" t="s">
        <v>12</v>
      </c>
      <c r="AI11" s="117" t="s">
        <v>7</v>
      </c>
      <c r="AJ11" s="108" t="s">
        <v>1286</v>
      </c>
      <c r="AK11" s="131"/>
      <c r="AL11" s="131"/>
      <c r="AM11" s="108" t="s">
        <v>1287</v>
      </c>
      <c r="AN11" s="131"/>
      <c r="AO11" s="131"/>
      <c r="AP11" s="108" t="s">
        <v>1288</v>
      </c>
      <c r="AQ11" s="131"/>
      <c r="AR11" s="131"/>
      <c r="AS11" s="108" t="s">
        <v>1289</v>
      </c>
      <c r="AT11" s="131"/>
      <c r="AU11" s="131"/>
      <c r="AV11" s="100" t="s">
        <v>1290</v>
      </c>
      <c r="AW11" s="100"/>
      <c r="AX11" s="100"/>
      <c r="AY11" s="167" t="s">
        <v>1291</v>
      </c>
      <c r="AZ11" s="168"/>
      <c r="BA11" s="169"/>
      <c r="BB11" s="114" t="s">
        <v>1400</v>
      </c>
      <c r="BC11" s="115"/>
      <c r="BD11" s="116"/>
      <c r="BE11" s="114" t="s">
        <v>1401</v>
      </c>
      <c r="BF11" s="115"/>
      <c r="BG11" s="116"/>
      <c r="BH11" s="114" t="s">
        <v>1402</v>
      </c>
      <c r="BI11" s="115"/>
      <c r="BJ11" s="116"/>
      <c r="BK11" s="114" t="s">
        <v>1403</v>
      </c>
      <c r="BL11" s="115"/>
      <c r="BM11" s="116"/>
      <c r="BN11" s="114" t="s">
        <v>1404</v>
      </c>
      <c r="BO11" s="115"/>
      <c r="BP11" s="116"/>
      <c r="BQ11" s="116" t="s">
        <v>1292</v>
      </c>
      <c r="BR11" s="117"/>
      <c r="BS11" s="117"/>
      <c r="BT11" s="114" t="s">
        <v>1293</v>
      </c>
      <c r="BU11" s="115"/>
      <c r="BV11" s="116"/>
      <c r="BW11" s="114" t="s">
        <v>1380</v>
      </c>
      <c r="BX11" s="115"/>
      <c r="BY11" s="116"/>
      <c r="BZ11" s="117" t="s">
        <v>1294</v>
      </c>
      <c r="CA11" s="117"/>
      <c r="CB11" s="117"/>
      <c r="CC11" s="117" t="s">
        <v>1295</v>
      </c>
      <c r="CD11" s="117"/>
      <c r="CE11" s="117"/>
      <c r="CF11" s="117" t="s">
        <v>1296</v>
      </c>
      <c r="CG11" s="117"/>
      <c r="CH11" s="117"/>
      <c r="CI11" s="113" t="s">
        <v>1297</v>
      </c>
      <c r="CJ11" s="113"/>
      <c r="CK11" s="113"/>
      <c r="CL11" s="117" t="s">
        <v>1298</v>
      </c>
      <c r="CM11" s="117"/>
      <c r="CN11" s="117"/>
      <c r="CO11" s="117" t="s">
        <v>1299</v>
      </c>
      <c r="CP11" s="117"/>
      <c r="CQ11" s="117"/>
      <c r="CR11" s="117" t="s">
        <v>1300</v>
      </c>
      <c r="CS11" s="117"/>
      <c r="CT11" s="117"/>
      <c r="CU11" s="117" t="s">
        <v>1301</v>
      </c>
      <c r="CV11" s="117"/>
      <c r="CW11" s="117"/>
      <c r="CX11" s="117" t="s">
        <v>1302</v>
      </c>
      <c r="CY11" s="117"/>
      <c r="CZ11" s="117"/>
      <c r="DA11" s="113" t="s">
        <v>1381</v>
      </c>
      <c r="DB11" s="113"/>
      <c r="DC11" s="113"/>
      <c r="DD11" s="113" t="s">
        <v>1303</v>
      </c>
      <c r="DE11" s="113"/>
      <c r="DF11" s="170"/>
      <c r="DG11" s="100" t="s">
        <v>1304</v>
      </c>
      <c r="DH11" s="100"/>
      <c r="DI11" s="100"/>
      <c r="DJ11" s="100" t="s">
        <v>1305</v>
      </c>
      <c r="DK11" s="100"/>
      <c r="DL11" s="100"/>
      <c r="DM11" s="90" t="s">
        <v>1306</v>
      </c>
      <c r="DN11" s="90"/>
      <c r="DO11" s="90"/>
      <c r="DP11" s="100" t="s">
        <v>1307</v>
      </c>
      <c r="DQ11" s="100"/>
      <c r="DR11" s="100"/>
      <c r="DS11" s="100" t="s">
        <v>1308</v>
      </c>
      <c r="DT11" s="100"/>
      <c r="DU11" s="108"/>
      <c r="DV11" s="100" t="s">
        <v>1309</v>
      </c>
      <c r="DW11" s="100"/>
      <c r="DX11" s="100"/>
      <c r="DY11" s="100" t="s">
        <v>1310</v>
      </c>
      <c r="DZ11" s="100"/>
      <c r="EA11" s="100"/>
      <c r="EB11" s="100" t="s">
        <v>1311</v>
      </c>
      <c r="EC11" s="100"/>
      <c r="ED11" s="100"/>
      <c r="EE11" s="100" t="s">
        <v>1382</v>
      </c>
      <c r="EF11" s="100"/>
      <c r="EG11" s="100"/>
      <c r="EH11" s="100" t="s">
        <v>1312</v>
      </c>
      <c r="EI11" s="100"/>
      <c r="EJ11" s="100"/>
      <c r="EK11" s="100" t="s">
        <v>1313</v>
      </c>
      <c r="EL11" s="100"/>
      <c r="EM11" s="100"/>
      <c r="EN11" s="100" t="s">
        <v>1314</v>
      </c>
      <c r="EO11" s="100"/>
      <c r="EP11" s="100"/>
      <c r="EQ11" s="100" t="s">
        <v>1315</v>
      </c>
      <c r="ER11" s="100"/>
      <c r="ES11" s="100"/>
      <c r="ET11" s="100" t="s">
        <v>1316</v>
      </c>
      <c r="EU11" s="100"/>
      <c r="EV11" s="100"/>
      <c r="EW11" s="100" t="s">
        <v>1317</v>
      </c>
      <c r="EX11" s="100"/>
      <c r="EY11" s="108"/>
      <c r="EZ11" s="99" t="s">
        <v>1405</v>
      </c>
      <c r="FA11" s="103"/>
      <c r="FB11" s="104"/>
      <c r="FC11" s="99" t="s">
        <v>1406</v>
      </c>
      <c r="FD11" s="103"/>
      <c r="FE11" s="104"/>
      <c r="FF11" s="99" t="s">
        <v>1407</v>
      </c>
      <c r="FG11" s="103"/>
      <c r="FH11" s="104"/>
      <c r="FI11" s="99" t="s">
        <v>1408</v>
      </c>
      <c r="FJ11" s="103"/>
      <c r="FK11" s="104"/>
      <c r="FL11" s="99" t="s">
        <v>1409</v>
      </c>
      <c r="FM11" s="103"/>
      <c r="FN11" s="104"/>
      <c r="FO11" s="99" t="s">
        <v>1410</v>
      </c>
      <c r="FP11" s="103"/>
      <c r="FQ11" s="104"/>
      <c r="FR11" s="99" t="s">
        <v>1411</v>
      </c>
      <c r="FS11" s="103"/>
      <c r="FT11" s="104"/>
      <c r="FU11" s="99" t="s">
        <v>1412</v>
      </c>
      <c r="FV11" s="103"/>
      <c r="FW11" s="104"/>
      <c r="FX11" s="99" t="s">
        <v>1413</v>
      </c>
      <c r="FY11" s="103"/>
      <c r="FZ11" s="104"/>
      <c r="GA11" s="99" t="s">
        <v>1414</v>
      </c>
      <c r="GB11" s="103"/>
      <c r="GC11" s="104"/>
      <c r="GD11" s="99" t="s">
        <v>1415</v>
      </c>
      <c r="GE11" s="103"/>
      <c r="GF11" s="104"/>
      <c r="GG11" s="99" t="s">
        <v>1416</v>
      </c>
      <c r="GH11" s="103"/>
      <c r="GI11" s="104"/>
      <c r="GJ11" s="99" t="s">
        <v>1417</v>
      </c>
      <c r="GK11" s="103"/>
      <c r="GL11" s="104"/>
      <c r="GM11" s="99" t="s">
        <v>1418</v>
      </c>
      <c r="GN11" s="103"/>
      <c r="GO11" s="104"/>
      <c r="GP11" s="99" t="s">
        <v>1419</v>
      </c>
      <c r="GQ11" s="103"/>
      <c r="GR11" s="104"/>
      <c r="GS11" s="99" t="s">
        <v>1420</v>
      </c>
      <c r="GT11" s="103"/>
      <c r="GU11" s="104"/>
      <c r="GV11" s="99" t="s">
        <v>1421</v>
      </c>
      <c r="GW11" s="103"/>
      <c r="GX11" s="104"/>
      <c r="GY11" s="99" t="s">
        <v>1422</v>
      </c>
      <c r="GZ11" s="103"/>
      <c r="HA11" s="104"/>
      <c r="HB11" s="99" t="s">
        <v>1423</v>
      </c>
      <c r="HC11" s="103"/>
      <c r="HD11" s="104"/>
      <c r="HE11" s="99" t="s">
        <v>1424</v>
      </c>
      <c r="HF11" s="103"/>
      <c r="HG11" s="104"/>
      <c r="HH11" s="99" t="s">
        <v>1425</v>
      </c>
      <c r="HI11" s="103"/>
      <c r="HJ11" s="104"/>
      <c r="HK11" s="99" t="s">
        <v>1426</v>
      </c>
      <c r="HL11" s="103"/>
      <c r="HM11" s="104"/>
      <c r="HN11" s="99" t="s">
        <v>1427</v>
      </c>
      <c r="HO11" s="103"/>
      <c r="HP11" s="104"/>
      <c r="HQ11" s="99" t="s">
        <v>1428</v>
      </c>
      <c r="HR11" s="103"/>
      <c r="HS11" s="104"/>
      <c r="HT11" s="99" t="s">
        <v>1429</v>
      </c>
      <c r="HU11" s="103"/>
      <c r="HV11" s="104"/>
      <c r="HW11" s="99" t="s">
        <v>1430</v>
      </c>
      <c r="HX11" s="103"/>
      <c r="HY11" s="104"/>
      <c r="HZ11" s="99" t="s">
        <v>1431</v>
      </c>
      <c r="IA11" s="103"/>
      <c r="IB11" s="104"/>
      <c r="IC11" s="99" t="s">
        <v>1432</v>
      </c>
      <c r="ID11" s="103"/>
      <c r="IE11" s="104"/>
      <c r="IF11" s="99" t="s">
        <v>1433</v>
      </c>
      <c r="IG11" s="103"/>
      <c r="IH11" s="104"/>
      <c r="II11" s="99" t="s">
        <v>1434</v>
      </c>
      <c r="IJ11" s="103"/>
      <c r="IK11" s="104"/>
      <c r="IL11" s="90" t="s">
        <v>1318</v>
      </c>
      <c r="IM11" s="90"/>
      <c r="IN11" s="90"/>
      <c r="IO11" s="90" t="s">
        <v>1319</v>
      </c>
      <c r="IP11" s="90"/>
      <c r="IQ11" s="90"/>
      <c r="IR11" s="90" t="s">
        <v>1383</v>
      </c>
      <c r="IS11" s="90"/>
      <c r="IT11" s="90"/>
      <c r="IU11" s="90" t="s">
        <v>1320</v>
      </c>
      <c r="IV11" s="90"/>
      <c r="IW11" s="90"/>
      <c r="IX11" s="90" t="s">
        <v>1321</v>
      </c>
      <c r="IY11" s="90"/>
      <c r="IZ11" s="90"/>
      <c r="JA11" s="90" t="s">
        <v>1322</v>
      </c>
      <c r="JB11" s="90"/>
      <c r="JC11" s="90"/>
      <c r="JD11" s="90" t="s">
        <v>1323</v>
      </c>
      <c r="JE11" s="90"/>
      <c r="JF11" s="90"/>
      <c r="JG11" s="90" t="s">
        <v>1324</v>
      </c>
      <c r="JH11" s="90"/>
      <c r="JI11" s="90"/>
      <c r="JJ11" s="90" t="s">
        <v>1325</v>
      </c>
      <c r="JK11" s="90"/>
      <c r="JL11" s="90"/>
      <c r="JM11" s="90" t="s">
        <v>1326</v>
      </c>
      <c r="JN11" s="90"/>
      <c r="JO11" s="90"/>
      <c r="JP11" s="90" t="s">
        <v>1435</v>
      </c>
      <c r="JQ11" s="90"/>
      <c r="JR11" s="90"/>
      <c r="JS11" s="90" t="s">
        <v>1436</v>
      </c>
      <c r="JT11" s="90"/>
      <c r="JU11" s="90"/>
      <c r="JV11" s="90" t="s">
        <v>1437</v>
      </c>
      <c r="JW11" s="90"/>
      <c r="JX11" s="90"/>
      <c r="JY11" s="104" t="s">
        <v>1327</v>
      </c>
      <c r="JZ11" s="90"/>
      <c r="KA11" s="90"/>
      <c r="KB11" s="90" t="s">
        <v>1328</v>
      </c>
      <c r="KC11" s="90"/>
      <c r="KD11" s="90"/>
      <c r="KE11" s="90" t="s">
        <v>1384</v>
      </c>
      <c r="KF11" s="90"/>
      <c r="KG11" s="90"/>
      <c r="KH11" s="90" t="s">
        <v>1329</v>
      </c>
      <c r="KI11" s="90"/>
      <c r="KJ11" s="90"/>
      <c r="KK11" s="90" t="s">
        <v>1330</v>
      </c>
      <c r="KL11" s="90"/>
      <c r="KM11" s="90"/>
      <c r="KN11" s="90" t="s">
        <v>1331</v>
      </c>
      <c r="KO11" s="90"/>
      <c r="KP11" s="90"/>
      <c r="KQ11" s="90" t="s">
        <v>1332</v>
      </c>
      <c r="KR11" s="90"/>
      <c r="KS11" s="90"/>
      <c r="KT11" s="153" t="s">
        <v>1333</v>
      </c>
      <c r="KU11" s="154"/>
      <c r="KV11" s="155"/>
      <c r="KW11" s="153" t="s">
        <v>1334</v>
      </c>
      <c r="KX11" s="154"/>
      <c r="KY11" s="155"/>
      <c r="KZ11" s="153" t="s">
        <v>1335</v>
      </c>
      <c r="LA11" s="154"/>
      <c r="LB11" s="155"/>
      <c r="LC11" s="153" t="s">
        <v>1336</v>
      </c>
      <c r="LD11" s="154"/>
      <c r="LE11" s="155"/>
      <c r="LF11" s="153" t="s">
        <v>1337</v>
      </c>
      <c r="LG11" s="154"/>
      <c r="LH11" s="155"/>
      <c r="LI11" s="153" t="s">
        <v>1385</v>
      </c>
      <c r="LJ11" s="154"/>
      <c r="LK11" s="155"/>
      <c r="LL11" s="153" t="s">
        <v>1338</v>
      </c>
      <c r="LM11" s="154"/>
      <c r="LN11" s="155"/>
      <c r="LO11" s="153" t="s">
        <v>1339</v>
      </c>
      <c r="LP11" s="154"/>
      <c r="LQ11" s="155"/>
      <c r="LR11" s="153" t="s">
        <v>1340</v>
      </c>
      <c r="LS11" s="154"/>
      <c r="LT11" s="155"/>
      <c r="LU11" s="153" t="s">
        <v>1341</v>
      </c>
      <c r="LV11" s="154"/>
      <c r="LW11" s="155"/>
      <c r="LX11" s="153" t="s">
        <v>1342</v>
      </c>
      <c r="LY11" s="154"/>
      <c r="LZ11" s="155"/>
      <c r="MA11" s="153" t="s">
        <v>1343</v>
      </c>
      <c r="MB11" s="154"/>
      <c r="MC11" s="155"/>
      <c r="MD11" s="99" t="s">
        <v>1344</v>
      </c>
      <c r="ME11" s="103"/>
      <c r="MF11" s="104"/>
      <c r="MG11" s="99" t="s">
        <v>1345</v>
      </c>
      <c r="MH11" s="103"/>
      <c r="MI11" s="104"/>
      <c r="MJ11" s="99" t="s">
        <v>1346</v>
      </c>
      <c r="MK11" s="103"/>
      <c r="ML11" s="104"/>
      <c r="MM11" s="153" t="s">
        <v>1386</v>
      </c>
      <c r="MN11" s="154"/>
      <c r="MO11" s="155"/>
      <c r="MP11" s="153" t="s">
        <v>1347</v>
      </c>
      <c r="MQ11" s="154"/>
      <c r="MR11" s="155"/>
      <c r="MS11" s="99" t="s">
        <v>1348</v>
      </c>
      <c r="MT11" s="103"/>
      <c r="MU11" s="104"/>
      <c r="MV11" s="99" t="s">
        <v>1349</v>
      </c>
      <c r="MW11" s="103"/>
      <c r="MX11" s="104"/>
      <c r="MY11" s="99" t="s">
        <v>1350</v>
      </c>
      <c r="MZ11" s="103"/>
      <c r="NA11" s="104"/>
      <c r="NB11" s="104" t="s">
        <v>1351</v>
      </c>
      <c r="NC11" s="90"/>
      <c r="ND11" s="90"/>
      <c r="NE11" s="90" t="s">
        <v>1352</v>
      </c>
      <c r="NF11" s="90"/>
      <c r="NG11" s="90"/>
      <c r="NH11" s="170" t="s">
        <v>1387</v>
      </c>
      <c r="NI11" s="175"/>
      <c r="NJ11" s="176"/>
      <c r="NK11" s="90" t="s">
        <v>1388</v>
      </c>
      <c r="NL11" s="90"/>
      <c r="NM11" s="90"/>
      <c r="NN11" s="90" t="s">
        <v>1389</v>
      </c>
      <c r="NO11" s="90"/>
      <c r="NP11" s="90"/>
      <c r="NQ11" s="90" t="s">
        <v>1390</v>
      </c>
      <c r="NR11" s="90"/>
      <c r="NS11" s="90"/>
      <c r="NT11" s="90" t="s">
        <v>1391</v>
      </c>
      <c r="NU11" s="90"/>
      <c r="NV11" s="90"/>
      <c r="NW11" s="90" t="s">
        <v>1392</v>
      </c>
      <c r="NX11" s="90"/>
      <c r="NY11" s="90"/>
      <c r="NZ11" s="90" t="s">
        <v>1393</v>
      </c>
      <c r="OA11" s="90"/>
      <c r="OB11" s="90"/>
      <c r="OC11" s="153" t="s">
        <v>1394</v>
      </c>
      <c r="OD11" s="154"/>
      <c r="OE11" s="155"/>
      <c r="OF11" s="153" t="s">
        <v>1395</v>
      </c>
      <c r="OG11" s="154"/>
      <c r="OH11" s="155"/>
      <c r="OI11" s="153" t="s">
        <v>1396</v>
      </c>
      <c r="OJ11" s="154"/>
      <c r="OK11" s="154"/>
      <c r="OL11" s="90" t="s">
        <v>1353</v>
      </c>
      <c r="OM11" s="90"/>
      <c r="ON11" s="90"/>
      <c r="OO11" s="153" t="s">
        <v>1354</v>
      </c>
      <c r="OP11" s="154"/>
      <c r="OQ11" s="155"/>
      <c r="OR11" s="153" t="s">
        <v>1355</v>
      </c>
      <c r="OS11" s="154"/>
      <c r="OT11" s="155"/>
      <c r="OU11" s="153" t="s">
        <v>1397</v>
      </c>
      <c r="OV11" s="154"/>
      <c r="OW11" s="155"/>
      <c r="OX11" s="153" t="s">
        <v>1356</v>
      </c>
      <c r="OY11" s="154"/>
      <c r="OZ11" s="155"/>
      <c r="PA11" s="153" t="s">
        <v>1357</v>
      </c>
      <c r="PB11" s="154"/>
      <c r="PC11" s="155"/>
      <c r="PD11" s="153" t="s">
        <v>1358</v>
      </c>
      <c r="PE11" s="154"/>
      <c r="PF11" s="155"/>
      <c r="PG11" s="153" t="s">
        <v>1359</v>
      </c>
      <c r="PH11" s="154"/>
      <c r="PI11" s="155"/>
      <c r="PJ11" s="153" t="s">
        <v>1438</v>
      </c>
      <c r="PK11" s="154"/>
      <c r="PL11" s="154"/>
      <c r="PM11" s="154" t="s">
        <v>1439</v>
      </c>
      <c r="PN11" s="154"/>
      <c r="PO11" s="154"/>
      <c r="PP11" s="154" t="s">
        <v>1440</v>
      </c>
      <c r="PQ11" s="154"/>
      <c r="PR11" s="154"/>
      <c r="PS11" s="154" t="s">
        <v>1441</v>
      </c>
      <c r="PT11" s="154"/>
      <c r="PU11" s="154"/>
      <c r="PV11" s="154" t="s">
        <v>1442</v>
      </c>
      <c r="PW11" s="154"/>
      <c r="PX11" s="154"/>
      <c r="PY11" s="154" t="s">
        <v>1443</v>
      </c>
      <c r="PZ11" s="154"/>
      <c r="QA11" s="154"/>
      <c r="QB11" s="154" t="s">
        <v>1444</v>
      </c>
      <c r="QC11" s="154"/>
      <c r="QD11" s="154"/>
      <c r="QE11" s="154" t="s">
        <v>1445</v>
      </c>
      <c r="QF11" s="154"/>
      <c r="QG11" s="154"/>
      <c r="QH11" s="154" t="s">
        <v>1446</v>
      </c>
      <c r="QI11" s="154"/>
      <c r="QJ11" s="154"/>
      <c r="QK11" s="154" t="s">
        <v>1447</v>
      </c>
      <c r="QL11" s="154"/>
      <c r="QM11" s="154"/>
      <c r="QN11" s="154" t="s">
        <v>1448</v>
      </c>
      <c r="QO11" s="154"/>
      <c r="QP11" s="154"/>
      <c r="QQ11" s="154" t="s">
        <v>1449</v>
      </c>
      <c r="QR11" s="154"/>
      <c r="QS11" s="154"/>
      <c r="QT11" s="154" t="s">
        <v>1450</v>
      </c>
      <c r="QU11" s="154"/>
      <c r="QV11" s="154"/>
      <c r="QW11" s="154" t="s">
        <v>1451</v>
      </c>
      <c r="QX11" s="154"/>
      <c r="QY11" s="155"/>
      <c r="QZ11" s="90" t="s">
        <v>1360</v>
      </c>
      <c r="RA11" s="90"/>
      <c r="RB11" s="90"/>
      <c r="RC11" s="90" t="s">
        <v>1361</v>
      </c>
      <c r="RD11" s="90"/>
      <c r="RE11" s="90"/>
      <c r="RF11" s="90" t="s">
        <v>1398</v>
      </c>
      <c r="RG11" s="90"/>
      <c r="RH11" s="90"/>
      <c r="RI11" s="90" t="s">
        <v>1362</v>
      </c>
      <c r="RJ11" s="90"/>
      <c r="RK11" s="90"/>
      <c r="RL11" s="90" t="s">
        <v>1363</v>
      </c>
      <c r="RM11" s="90"/>
      <c r="RN11" s="90"/>
      <c r="RO11" s="90" t="s">
        <v>1364</v>
      </c>
      <c r="RP11" s="90"/>
      <c r="RQ11" s="90"/>
      <c r="RR11" s="90" t="s">
        <v>1365</v>
      </c>
      <c r="RS11" s="90"/>
      <c r="RT11" s="90"/>
      <c r="RU11" s="90" t="s">
        <v>1366</v>
      </c>
      <c r="RV11" s="90"/>
      <c r="RW11" s="90"/>
      <c r="RX11" s="90" t="s">
        <v>1367</v>
      </c>
      <c r="RY11" s="90"/>
      <c r="RZ11" s="90"/>
      <c r="SA11" s="90" t="s">
        <v>1368</v>
      </c>
      <c r="SB11" s="90"/>
      <c r="SC11" s="90"/>
      <c r="SD11" s="90" t="s">
        <v>1369</v>
      </c>
      <c r="SE11" s="90"/>
      <c r="SF11" s="90"/>
      <c r="SG11" s="90" t="s">
        <v>1370</v>
      </c>
      <c r="SH11" s="90"/>
      <c r="SI11" s="90"/>
      <c r="SJ11" s="90" t="s">
        <v>1399</v>
      </c>
      <c r="SK11" s="90"/>
      <c r="SL11" s="90"/>
      <c r="SM11" s="90" t="s">
        <v>1371</v>
      </c>
      <c r="SN11" s="90"/>
      <c r="SO11" s="90"/>
      <c r="SP11" s="90" t="s">
        <v>1372</v>
      </c>
      <c r="SQ11" s="90"/>
      <c r="SR11" s="90"/>
      <c r="SS11" s="90" t="s">
        <v>1373</v>
      </c>
      <c r="ST11" s="90"/>
      <c r="SU11" s="90"/>
      <c r="SV11" s="90" t="s">
        <v>1374</v>
      </c>
      <c r="SW11" s="90"/>
      <c r="SX11" s="99"/>
      <c r="SY11" s="90" t="s">
        <v>1375</v>
      </c>
      <c r="SZ11" s="90"/>
      <c r="TA11" s="99"/>
      <c r="TB11" s="90" t="s">
        <v>1376</v>
      </c>
      <c r="TC11" s="90"/>
      <c r="TD11" s="99"/>
      <c r="TE11" s="90" t="s">
        <v>1377</v>
      </c>
      <c r="TF11" s="90"/>
      <c r="TG11" s="99"/>
      <c r="TH11" s="99" t="s">
        <v>1378</v>
      </c>
      <c r="TI11" s="140"/>
      <c r="TJ11" s="140"/>
      <c r="TK11" s="99" t="s">
        <v>1452</v>
      </c>
      <c r="TL11" s="103"/>
      <c r="TM11" s="104"/>
      <c r="TN11" s="99" t="s">
        <v>1453</v>
      </c>
      <c r="TO11" s="103"/>
      <c r="TP11" s="104"/>
      <c r="TQ11" s="99" t="s">
        <v>1454</v>
      </c>
      <c r="TR11" s="103"/>
      <c r="TS11" s="104"/>
      <c r="TT11" s="99" t="s">
        <v>1455</v>
      </c>
      <c r="TU11" s="103"/>
      <c r="TV11" s="104"/>
      <c r="TW11" s="99" t="s">
        <v>1456</v>
      </c>
      <c r="TX11" s="103"/>
      <c r="TY11" s="104"/>
      <c r="TZ11" s="99" t="s">
        <v>1457</v>
      </c>
      <c r="UA11" s="103"/>
      <c r="UB11" s="104"/>
      <c r="UC11" s="99" t="s">
        <v>1458</v>
      </c>
      <c r="UD11" s="103"/>
      <c r="UE11" s="104"/>
      <c r="UF11" s="99" t="s">
        <v>1459</v>
      </c>
      <c r="UG11" s="103"/>
      <c r="UH11" s="104"/>
      <c r="UI11" s="99" t="s">
        <v>1460</v>
      </c>
      <c r="UJ11" s="103"/>
      <c r="UK11" s="104"/>
      <c r="UL11" s="99" t="s">
        <v>1461</v>
      </c>
      <c r="UM11" s="103"/>
      <c r="UN11" s="104"/>
      <c r="UO11" s="99" t="s">
        <v>1462</v>
      </c>
      <c r="UP11" s="103"/>
      <c r="UQ11" s="104"/>
      <c r="UR11" s="99" t="s">
        <v>1463</v>
      </c>
      <c r="US11" s="103"/>
      <c r="UT11" s="104"/>
      <c r="UU11" s="99" t="s">
        <v>1464</v>
      </c>
      <c r="UV11" s="103"/>
      <c r="UW11" s="104"/>
      <c r="UX11" s="99" t="s">
        <v>1465</v>
      </c>
      <c r="UY11" s="103"/>
      <c r="UZ11" s="104"/>
      <c r="VA11" s="99" t="s">
        <v>1466</v>
      </c>
      <c r="VB11" s="103"/>
      <c r="VC11" s="104"/>
      <c r="VD11" s="99" t="s">
        <v>1467</v>
      </c>
      <c r="VE11" s="103"/>
      <c r="VF11" s="104"/>
      <c r="VG11" s="99" t="s">
        <v>1468</v>
      </c>
      <c r="VH11" s="103"/>
      <c r="VI11" s="104"/>
      <c r="VJ11" s="99" t="s">
        <v>1469</v>
      </c>
      <c r="VK11" s="103"/>
      <c r="VL11" s="104"/>
    </row>
    <row r="12" spans="1:584" ht="109.15" customHeight="1" thickBot="1" x14ac:dyDescent="0.3">
      <c r="A12" s="125"/>
      <c r="B12" s="125"/>
      <c r="C12" s="86" t="s">
        <v>1672</v>
      </c>
      <c r="D12" s="87"/>
      <c r="E12" s="88"/>
      <c r="F12" s="86" t="s">
        <v>1673</v>
      </c>
      <c r="G12" s="87"/>
      <c r="H12" s="88"/>
      <c r="I12" s="171" t="s">
        <v>1674</v>
      </c>
      <c r="J12" s="172"/>
      <c r="K12" s="173"/>
      <c r="L12" s="86" t="s">
        <v>1675</v>
      </c>
      <c r="M12" s="87"/>
      <c r="N12" s="88"/>
      <c r="O12" s="86" t="s">
        <v>1676</v>
      </c>
      <c r="P12" s="87"/>
      <c r="Q12" s="88"/>
      <c r="R12" s="86" t="s">
        <v>1677</v>
      </c>
      <c r="S12" s="87"/>
      <c r="T12" s="88"/>
      <c r="U12" s="86" t="s">
        <v>1678</v>
      </c>
      <c r="V12" s="87"/>
      <c r="W12" s="88"/>
      <c r="X12" s="86" t="s">
        <v>1679</v>
      </c>
      <c r="Y12" s="87"/>
      <c r="Z12" s="88"/>
      <c r="AA12" s="86" t="s">
        <v>1680</v>
      </c>
      <c r="AB12" s="87"/>
      <c r="AC12" s="88"/>
      <c r="AD12" s="86" t="s">
        <v>1681</v>
      </c>
      <c r="AE12" s="87"/>
      <c r="AF12" s="88"/>
      <c r="AG12" s="86" t="s">
        <v>1682</v>
      </c>
      <c r="AH12" s="87"/>
      <c r="AI12" s="88"/>
      <c r="AJ12" s="86" t="s">
        <v>1683</v>
      </c>
      <c r="AK12" s="87"/>
      <c r="AL12" s="88"/>
      <c r="AM12" s="86" t="s">
        <v>1684</v>
      </c>
      <c r="AN12" s="87"/>
      <c r="AO12" s="88"/>
      <c r="AP12" s="86" t="s">
        <v>1685</v>
      </c>
      <c r="AQ12" s="87"/>
      <c r="AR12" s="88"/>
      <c r="AS12" s="86" t="s">
        <v>1686</v>
      </c>
      <c r="AT12" s="87"/>
      <c r="AU12" s="88"/>
      <c r="AV12" s="86" t="s">
        <v>1687</v>
      </c>
      <c r="AW12" s="87"/>
      <c r="AX12" s="88"/>
      <c r="AY12" s="86" t="s">
        <v>1688</v>
      </c>
      <c r="AZ12" s="87"/>
      <c r="BA12" s="88"/>
      <c r="BB12" s="86" t="s">
        <v>1689</v>
      </c>
      <c r="BC12" s="87"/>
      <c r="BD12" s="88"/>
      <c r="BE12" s="86" t="s">
        <v>1690</v>
      </c>
      <c r="BF12" s="87"/>
      <c r="BG12" s="88"/>
      <c r="BH12" s="86" t="s">
        <v>1691</v>
      </c>
      <c r="BI12" s="87"/>
      <c r="BJ12" s="88"/>
      <c r="BK12" s="86" t="s">
        <v>1692</v>
      </c>
      <c r="BL12" s="87"/>
      <c r="BM12" s="88"/>
      <c r="BN12" s="86" t="s">
        <v>1531</v>
      </c>
      <c r="BO12" s="87"/>
      <c r="BP12" s="88"/>
      <c r="BQ12" s="86" t="s">
        <v>1693</v>
      </c>
      <c r="BR12" s="87"/>
      <c r="BS12" s="88"/>
      <c r="BT12" s="86" t="s">
        <v>1694</v>
      </c>
      <c r="BU12" s="87"/>
      <c r="BV12" s="88"/>
      <c r="BW12" s="86" t="s">
        <v>1695</v>
      </c>
      <c r="BX12" s="87"/>
      <c r="BY12" s="88"/>
      <c r="BZ12" s="86" t="s">
        <v>1696</v>
      </c>
      <c r="CA12" s="87"/>
      <c r="CB12" s="88"/>
      <c r="CC12" s="86" t="s">
        <v>1697</v>
      </c>
      <c r="CD12" s="87"/>
      <c r="CE12" s="88"/>
      <c r="CF12" s="86" t="s">
        <v>1698</v>
      </c>
      <c r="CG12" s="87"/>
      <c r="CH12" s="88"/>
      <c r="CI12" s="86" t="s">
        <v>1699</v>
      </c>
      <c r="CJ12" s="87"/>
      <c r="CK12" s="88"/>
      <c r="CL12" s="86" t="s">
        <v>1700</v>
      </c>
      <c r="CM12" s="87"/>
      <c r="CN12" s="88"/>
      <c r="CO12" s="86" t="s">
        <v>1701</v>
      </c>
      <c r="CP12" s="87"/>
      <c r="CQ12" s="88"/>
      <c r="CR12" s="86" t="s">
        <v>1702</v>
      </c>
      <c r="CS12" s="87"/>
      <c r="CT12" s="88"/>
      <c r="CU12" s="86" t="s">
        <v>1703</v>
      </c>
      <c r="CV12" s="87"/>
      <c r="CW12" s="88"/>
      <c r="CX12" s="132" t="s">
        <v>1704</v>
      </c>
      <c r="CY12" s="133"/>
      <c r="CZ12" s="134"/>
      <c r="DA12" s="86" t="s">
        <v>1705</v>
      </c>
      <c r="DB12" s="87"/>
      <c r="DC12" s="88"/>
      <c r="DD12" s="86" t="s">
        <v>1706</v>
      </c>
      <c r="DE12" s="87"/>
      <c r="DF12" s="88"/>
      <c r="DG12" s="86" t="s">
        <v>1707</v>
      </c>
      <c r="DH12" s="87"/>
      <c r="DI12" s="88"/>
      <c r="DJ12" s="86" t="s">
        <v>1708</v>
      </c>
      <c r="DK12" s="87"/>
      <c r="DL12" s="88"/>
      <c r="DM12" s="86" t="s">
        <v>1709</v>
      </c>
      <c r="DN12" s="87"/>
      <c r="DO12" s="88"/>
      <c r="DP12" s="86" t="s">
        <v>1710</v>
      </c>
      <c r="DQ12" s="87"/>
      <c r="DR12" s="88"/>
      <c r="DS12" s="86" t="s">
        <v>1711</v>
      </c>
      <c r="DT12" s="87"/>
      <c r="DU12" s="88"/>
      <c r="DV12" s="86" t="s">
        <v>1585</v>
      </c>
      <c r="DW12" s="87"/>
      <c r="DX12" s="88"/>
      <c r="DY12" s="86" t="s">
        <v>1712</v>
      </c>
      <c r="DZ12" s="87"/>
      <c r="EA12" s="88"/>
      <c r="EB12" s="86" t="s">
        <v>1713</v>
      </c>
      <c r="EC12" s="87"/>
      <c r="ED12" s="88"/>
      <c r="EE12" s="86" t="s">
        <v>1714</v>
      </c>
      <c r="EF12" s="87"/>
      <c r="EG12" s="88"/>
      <c r="EH12" s="86" t="s">
        <v>1715</v>
      </c>
      <c r="EI12" s="87"/>
      <c r="EJ12" s="88"/>
      <c r="EK12" s="86" t="s">
        <v>1716</v>
      </c>
      <c r="EL12" s="87"/>
      <c r="EM12" s="88"/>
      <c r="EN12" s="86" t="s">
        <v>1717</v>
      </c>
      <c r="EO12" s="87"/>
      <c r="EP12" s="88"/>
      <c r="EQ12" s="86" t="s">
        <v>1718</v>
      </c>
      <c r="ER12" s="87"/>
      <c r="ES12" s="88"/>
      <c r="ET12" s="86" t="s">
        <v>1719</v>
      </c>
      <c r="EU12" s="87"/>
      <c r="EV12" s="88"/>
      <c r="EW12" s="86" t="s">
        <v>1720</v>
      </c>
      <c r="EX12" s="87"/>
      <c r="EY12" s="88"/>
      <c r="EZ12" s="86" t="s">
        <v>1721</v>
      </c>
      <c r="FA12" s="87"/>
      <c r="FB12" s="88"/>
      <c r="FC12" s="86" t="s">
        <v>1722</v>
      </c>
      <c r="FD12" s="87"/>
      <c r="FE12" s="88"/>
      <c r="FF12" s="86" t="s">
        <v>1723</v>
      </c>
      <c r="FG12" s="87"/>
      <c r="FH12" s="88"/>
      <c r="FI12" s="86" t="s">
        <v>1724</v>
      </c>
      <c r="FJ12" s="87"/>
      <c r="FK12" s="88"/>
      <c r="FL12" s="86" t="s">
        <v>1614</v>
      </c>
      <c r="FM12" s="87"/>
      <c r="FN12" s="88"/>
      <c r="FO12" s="159" t="s">
        <v>1618</v>
      </c>
      <c r="FP12" s="160"/>
      <c r="FQ12" s="161"/>
      <c r="FR12" s="132" t="s">
        <v>1725</v>
      </c>
      <c r="FS12" s="133"/>
      <c r="FT12" s="134"/>
      <c r="FU12" s="86" t="s">
        <v>1726</v>
      </c>
      <c r="FV12" s="87"/>
      <c r="FW12" s="88"/>
      <c r="FX12" s="86" t="s">
        <v>1727</v>
      </c>
      <c r="FY12" s="87"/>
      <c r="FZ12" s="88"/>
      <c r="GA12" s="86" t="s">
        <v>1728</v>
      </c>
      <c r="GB12" s="87"/>
      <c r="GC12" s="88"/>
      <c r="GD12" s="86" t="s">
        <v>1729</v>
      </c>
      <c r="GE12" s="87"/>
      <c r="GF12" s="88"/>
      <c r="GG12" s="86" t="s">
        <v>1730</v>
      </c>
      <c r="GH12" s="87"/>
      <c r="GI12" s="88"/>
      <c r="GJ12" s="132" t="s">
        <v>1731</v>
      </c>
      <c r="GK12" s="133"/>
      <c r="GL12" s="134"/>
      <c r="GM12" s="86" t="s">
        <v>1732</v>
      </c>
      <c r="GN12" s="87"/>
      <c r="GO12" s="88"/>
      <c r="GP12" s="86" t="s">
        <v>1733</v>
      </c>
      <c r="GQ12" s="87"/>
      <c r="GR12" s="88"/>
      <c r="GS12" s="86" t="s">
        <v>1734</v>
      </c>
      <c r="GT12" s="87"/>
      <c r="GU12" s="88"/>
      <c r="GV12" s="86" t="s">
        <v>1735</v>
      </c>
      <c r="GW12" s="87"/>
      <c r="GX12" s="88"/>
      <c r="GY12" s="86" t="s">
        <v>1736</v>
      </c>
      <c r="GZ12" s="87"/>
      <c r="HA12" s="88"/>
      <c r="HB12" s="86" t="s">
        <v>1737</v>
      </c>
      <c r="HC12" s="87"/>
      <c r="HD12" s="88"/>
      <c r="HE12" s="86" t="s">
        <v>1738</v>
      </c>
      <c r="HF12" s="87"/>
      <c r="HG12" s="88"/>
      <c r="HH12" s="86" t="s">
        <v>1739</v>
      </c>
      <c r="HI12" s="87"/>
      <c r="HJ12" s="88"/>
      <c r="HK12" s="86" t="s">
        <v>1740</v>
      </c>
      <c r="HL12" s="87"/>
      <c r="HM12" s="88"/>
      <c r="HN12" s="86" t="s">
        <v>1741</v>
      </c>
      <c r="HO12" s="87"/>
      <c r="HP12" s="88"/>
      <c r="HQ12" s="86" t="s">
        <v>1742</v>
      </c>
      <c r="HR12" s="87"/>
      <c r="HS12" s="88"/>
      <c r="HT12" s="86" t="s">
        <v>1743</v>
      </c>
      <c r="HU12" s="87"/>
      <c r="HV12" s="88"/>
      <c r="HW12" s="86" t="s">
        <v>1744</v>
      </c>
      <c r="HX12" s="87"/>
      <c r="HY12" s="88"/>
      <c r="HZ12" s="86" t="s">
        <v>1745</v>
      </c>
      <c r="IA12" s="87"/>
      <c r="IB12" s="88"/>
      <c r="IC12" s="86" t="s">
        <v>1746</v>
      </c>
      <c r="ID12" s="87"/>
      <c r="IE12" s="88"/>
      <c r="IF12" s="86" t="s">
        <v>1747</v>
      </c>
      <c r="IG12" s="87"/>
      <c r="IH12" s="88"/>
      <c r="II12" s="86" t="s">
        <v>1671</v>
      </c>
      <c r="IJ12" s="87"/>
      <c r="IK12" s="88"/>
      <c r="IL12" s="86" t="s">
        <v>1781</v>
      </c>
      <c r="IM12" s="87"/>
      <c r="IN12" s="88"/>
      <c r="IO12" s="86" t="s">
        <v>1782</v>
      </c>
      <c r="IP12" s="87"/>
      <c r="IQ12" s="88"/>
      <c r="IR12" s="86" t="s">
        <v>1783</v>
      </c>
      <c r="IS12" s="87"/>
      <c r="IT12" s="88"/>
      <c r="IU12" s="86" t="s">
        <v>1784</v>
      </c>
      <c r="IV12" s="87"/>
      <c r="IW12" s="88"/>
      <c r="IX12" s="86" t="s">
        <v>1785</v>
      </c>
      <c r="IY12" s="87"/>
      <c r="IZ12" s="88"/>
      <c r="JA12" s="86" t="s">
        <v>1786</v>
      </c>
      <c r="JB12" s="87"/>
      <c r="JC12" s="88"/>
      <c r="JD12" s="86" t="s">
        <v>1787</v>
      </c>
      <c r="JE12" s="87"/>
      <c r="JF12" s="88"/>
      <c r="JG12" s="86" t="s">
        <v>1788</v>
      </c>
      <c r="JH12" s="87"/>
      <c r="JI12" s="88"/>
      <c r="JJ12" s="132" t="s">
        <v>1789</v>
      </c>
      <c r="JK12" s="133"/>
      <c r="JL12" s="134"/>
      <c r="JM12" s="86" t="s">
        <v>1790</v>
      </c>
      <c r="JN12" s="87"/>
      <c r="JO12" s="88"/>
      <c r="JP12" s="132" t="s">
        <v>1791</v>
      </c>
      <c r="JQ12" s="133"/>
      <c r="JR12" s="134"/>
      <c r="JS12" s="86" t="s">
        <v>1792</v>
      </c>
      <c r="JT12" s="87"/>
      <c r="JU12" s="88"/>
      <c r="JV12" s="86" t="s">
        <v>1793</v>
      </c>
      <c r="JW12" s="87"/>
      <c r="JX12" s="88"/>
      <c r="JY12" s="86" t="s">
        <v>1952</v>
      </c>
      <c r="JZ12" s="87"/>
      <c r="KA12" s="88"/>
      <c r="KB12" s="86" t="s">
        <v>1953</v>
      </c>
      <c r="KC12" s="87"/>
      <c r="KD12" s="88"/>
      <c r="KE12" s="132" t="s">
        <v>1954</v>
      </c>
      <c r="KF12" s="133"/>
      <c r="KG12" s="134"/>
      <c r="KH12" s="86" t="s">
        <v>1955</v>
      </c>
      <c r="KI12" s="87"/>
      <c r="KJ12" s="88"/>
      <c r="KK12" s="86" t="s">
        <v>1956</v>
      </c>
      <c r="KL12" s="87"/>
      <c r="KM12" s="88"/>
      <c r="KN12" s="86" t="s">
        <v>1957</v>
      </c>
      <c r="KO12" s="87"/>
      <c r="KP12" s="88"/>
      <c r="KQ12" s="86" t="s">
        <v>1958</v>
      </c>
      <c r="KR12" s="87"/>
      <c r="KS12" s="88"/>
      <c r="KT12" s="86" t="s">
        <v>1959</v>
      </c>
      <c r="KU12" s="87"/>
      <c r="KV12" s="88"/>
      <c r="KW12" s="86" t="s">
        <v>1960</v>
      </c>
      <c r="KX12" s="87"/>
      <c r="KY12" s="88"/>
      <c r="KZ12" s="86" t="s">
        <v>1961</v>
      </c>
      <c r="LA12" s="87"/>
      <c r="LB12" s="88"/>
      <c r="LC12" s="86" t="s">
        <v>1821</v>
      </c>
      <c r="LD12" s="87"/>
      <c r="LE12" s="88"/>
      <c r="LF12" s="86" t="s">
        <v>1962</v>
      </c>
      <c r="LG12" s="87"/>
      <c r="LH12" s="88"/>
      <c r="LI12" s="86" t="s">
        <v>1963</v>
      </c>
      <c r="LJ12" s="87"/>
      <c r="LK12" s="88"/>
      <c r="LL12" s="86" t="s">
        <v>1964</v>
      </c>
      <c r="LM12" s="87"/>
      <c r="LN12" s="88"/>
      <c r="LO12" s="132" t="s">
        <v>1965</v>
      </c>
      <c r="LP12" s="133"/>
      <c r="LQ12" s="134"/>
      <c r="LR12" s="86" t="s">
        <v>1966</v>
      </c>
      <c r="LS12" s="87"/>
      <c r="LT12" s="88"/>
      <c r="LU12" s="142" t="s">
        <v>1839</v>
      </c>
      <c r="LV12" s="143"/>
      <c r="LW12" s="144"/>
      <c r="LX12" s="86" t="s">
        <v>1967</v>
      </c>
      <c r="LY12" s="87"/>
      <c r="LZ12" s="88"/>
      <c r="MA12" s="86" t="s">
        <v>1968</v>
      </c>
      <c r="MB12" s="87"/>
      <c r="MC12" s="88"/>
      <c r="MD12" s="86" t="s">
        <v>1969</v>
      </c>
      <c r="ME12" s="87"/>
      <c r="MF12" s="88"/>
      <c r="MG12" s="132" t="s">
        <v>1970</v>
      </c>
      <c r="MH12" s="133"/>
      <c r="MI12" s="134"/>
      <c r="MJ12" s="86" t="s">
        <v>1846</v>
      </c>
      <c r="MK12" s="87"/>
      <c r="ML12" s="88"/>
      <c r="MM12" s="86" t="s">
        <v>1971</v>
      </c>
      <c r="MN12" s="87"/>
      <c r="MO12" s="88"/>
      <c r="MP12" s="86" t="s">
        <v>1972</v>
      </c>
      <c r="MQ12" s="87"/>
      <c r="MR12" s="88"/>
      <c r="MS12" s="86" t="s">
        <v>1973</v>
      </c>
      <c r="MT12" s="87"/>
      <c r="MU12" s="88"/>
      <c r="MV12" s="86" t="s">
        <v>1974</v>
      </c>
      <c r="MW12" s="87"/>
      <c r="MX12" s="88"/>
      <c r="MY12" s="86" t="s">
        <v>1975</v>
      </c>
      <c r="MZ12" s="87"/>
      <c r="NA12" s="88"/>
      <c r="NB12" s="86" t="s">
        <v>1976</v>
      </c>
      <c r="NC12" s="87"/>
      <c r="ND12" s="88"/>
      <c r="NE12" s="142" t="s">
        <v>1868</v>
      </c>
      <c r="NF12" s="143"/>
      <c r="NG12" s="174"/>
      <c r="NH12" s="171" t="s">
        <v>1977</v>
      </c>
      <c r="NI12" s="172"/>
      <c r="NJ12" s="173"/>
      <c r="NK12" s="86" t="s">
        <v>1978</v>
      </c>
      <c r="NL12" s="87"/>
      <c r="NM12" s="88"/>
      <c r="NN12" s="86" t="s">
        <v>1875</v>
      </c>
      <c r="NO12" s="87"/>
      <c r="NP12" s="88"/>
      <c r="NQ12" s="86" t="s">
        <v>1979</v>
      </c>
      <c r="NR12" s="87"/>
      <c r="NS12" s="88"/>
      <c r="NT12" s="86" t="s">
        <v>1980</v>
      </c>
      <c r="NU12" s="87"/>
      <c r="NV12" s="88"/>
      <c r="NW12" s="86" t="s">
        <v>1981</v>
      </c>
      <c r="NX12" s="87"/>
      <c r="NY12" s="88"/>
      <c r="NZ12" s="86" t="s">
        <v>1982</v>
      </c>
      <c r="OA12" s="87"/>
      <c r="OB12" s="88"/>
      <c r="OC12" s="86" t="s">
        <v>1983</v>
      </c>
      <c r="OD12" s="87"/>
      <c r="OE12" s="88"/>
      <c r="OF12" s="86" t="s">
        <v>1984</v>
      </c>
      <c r="OG12" s="87"/>
      <c r="OH12" s="88"/>
      <c r="OI12" s="86" t="s">
        <v>1985</v>
      </c>
      <c r="OJ12" s="87"/>
      <c r="OK12" s="88"/>
      <c r="OL12" s="86" t="s">
        <v>1986</v>
      </c>
      <c r="OM12" s="87"/>
      <c r="ON12" s="88"/>
      <c r="OO12" s="86" t="s">
        <v>1987</v>
      </c>
      <c r="OP12" s="87"/>
      <c r="OQ12" s="88"/>
      <c r="OR12" s="86" t="s">
        <v>1988</v>
      </c>
      <c r="OS12" s="87"/>
      <c r="OT12" s="88"/>
      <c r="OU12" s="86" t="s">
        <v>1989</v>
      </c>
      <c r="OV12" s="87"/>
      <c r="OW12" s="88"/>
      <c r="OX12" s="132" t="s">
        <v>1901</v>
      </c>
      <c r="OY12" s="133"/>
      <c r="OZ12" s="134"/>
      <c r="PA12" s="86" t="s">
        <v>1990</v>
      </c>
      <c r="PB12" s="87"/>
      <c r="PC12" s="88"/>
      <c r="PD12" s="86" t="s">
        <v>1991</v>
      </c>
      <c r="PE12" s="87"/>
      <c r="PF12" s="88"/>
      <c r="PG12" s="86" t="s">
        <v>1992</v>
      </c>
      <c r="PH12" s="87"/>
      <c r="PI12" s="88"/>
      <c r="PJ12" s="132" t="s">
        <v>1993</v>
      </c>
      <c r="PK12" s="133"/>
      <c r="PL12" s="134"/>
      <c r="PM12" s="86" t="s">
        <v>1994</v>
      </c>
      <c r="PN12" s="87"/>
      <c r="PO12" s="88"/>
      <c r="PP12" s="86" t="s">
        <v>1995</v>
      </c>
      <c r="PQ12" s="87"/>
      <c r="PR12" s="88"/>
      <c r="PS12" s="132" t="s">
        <v>1996</v>
      </c>
      <c r="PT12" s="133"/>
      <c r="PU12" s="134"/>
      <c r="PV12" s="132" t="s">
        <v>1997</v>
      </c>
      <c r="PW12" s="133"/>
      <c r="PX12" s="134"/>
      <c r="PY12" s="86" t="s">
        <v>1998</v>
      </c>
      <c r="PZ12" s="87"/>
      <c r="QA12" s="88"/>
      <c r="QB12" s="86" t="s">
        <v>1999</v>
      </c>
      <c r="QC12" s="87"/>
      <c r="QD12" s="88"/>
      <c r="QE12" s="86" t="s">
        <v>2000</v>
      </c>
      <c r="QF12" s="87"/>
      <c r="QG12" s="88"/>
      <c r="QH12" s="86" t="s">
        <v>2001</v>
      </c>
      <c r="QI12" s="87"/>
      <c r="QJ12" s="88"/>
      <c r="QK12" s="86" t="s">
        <v>2002</v>
      </c>
      <c r="QL12" s="87"/>
      <c r="QM12" s="88"/>
      <c r="QN12" s="86" t="s">
        <v>2003</v>
      </c>
      <c r="QO12" s="87"/>
      <c r="QP12" s="88"/>
      <c r="QQ12" s="86" t="s">
        <v>2004</v>
      </c>
      <c r="QR12" s="87"/>
      <c r="QS12" s="88"/>
      <c r="QT12" s="86" t="s">
        <v>2005</v>
      </c>
      <c r="QU12" s="87"/>
      <c r="QV12" s="88"/>
      <c r="QW12" s="86" t="s">
        <v>2006</v>
      </c>
      <c r="QX12" s="87"/>
      <c r="QY12" s="88"/>
      <c r="QZ12" s="86" t="s">
        <v>2012</v>
      </c>
      <c r="RA12" s="87"/>
      <c r="RB12" s="88"/>
      <c r="RC12" s="86" t="s">
        <v>2013</v>
      </c>
      <c r="RD12" s="87"/>
      <c r="RE12" s="88"/>
      <c r="RF12" s="86" t="s">
        <v>2014</v>
      </c>
      <c r="RG12" s="87"/>
      <c r="RH12" s="88"/>
      <c r="RI12" s="132" t="s">
        <v>2018</v>
      </c>
      <c r="RJ12" s="133"/>
      <c r="RK12" s="134"/>
      <c r="RL12" s="86" t="s">
        <v>2022</v>
      </c>
      <c r="RM12" s="87"/>
      <c r="RN12" s="88"/>
      <c r="RO12" s="86" t="s">
        <v>2026</v>
      </c>
      <c r="RP12" s="87"/>
      <c r="RQ12" s="88"/>
      <c r="RR12" s="86" t="s">
        <v>2030</v>
      </c>
      <c r="RS12" s="87"/>
      <c r="RT12" s="88"/>
      <c r="RU12" s="132" t="s">
        <v>2031</v>
      </c>
      <c r="RV12" s="133"/>
      <c r="RW12" s="134"/>
      <c r="RX12" s="86" t="s">
        <v>2035</v>
      </c>
      <c r="RY12" s="87"/>
      <c r="RZ12" s="88"/>
      <c r="SA12" s="86" t="s">
        <v>2039</v>
      </c>
      <c r="SB12" s="87"/>
      <c r="SC12" s="88"/>
      <c r="SD12" s="86" t="s">
        <v>2043</v>
      </c>
      <c r="SE12" s="87"/>
      <c r="SF12" s="88"/>
      <c r="SG12" s="86" t="s">
        <v>2047</v>
      </c>
      <c r="SH12" s="87"/>
      <c r="SI12" s="88"/>
      <c r="SJ12" s="86" t="s">
        <v>2051</v>
      </c>
      <c r="SK12" s="87"/>
      <c r="SL12" s="88"/>
      <c r="SM12" s="132" t="s">
        <v>2052</v>
      </c>
      <c r="SN12" s="133"/>
      <c r="SO12" s="134"/>
      <c r="SP12" s="86" t="s">
        <v>2056</v>
      </c>
      <c r="SQ12" s="87"/>
      <c r="SR12" s="88"/>
      <c r="SS12" s="86" t="s">
        <v>2060</v>
      </c>
      <c r="ST12" s="87"/>
      <c r="SU12" s="88"/>
      <c r="SV12" s="86" t="s">
        <v>2064</v>
      </c>
      <c r="SW12" s="87"/>
      <c r="SX12" s="88"/>
      <c r="SY12" s="86" t="s">
        <v>2068</v>
      </c>
      <c r="SZ12" s="87"/>
      <c r="TA12" s="88"/>
      <c r="TB12" s="86" t="s">
        <v>2072</v>
      </c>
      <c r="TC12" s="87"/>
      <c r="TD12" s="88"/>
      <c r="TE12" s="86" t="s">
        <v>2076</v>
      </c>
      <c r="TF12" s="87"/>
      <c r="TG12" s="88"/>
      <c r="TH12" s="86" t="s">
        <v>2080</v>
      </c>
      <c r="TI12" s="87"/>
      <c r="TJ12" s="88"/>
      <c r="TK12" s="86" t="s">
        <v>2084</v>
      </c>
      <c r="TL12" s="87"/>
      <c r="TM12" s="88"/>
      <c r="TN12" s="86" t="s">
        <v>2085</v>
      </c>
      <c r="TO12" s="87"/>
      <c r="TP12" s="88"/>
      <c r="TQ12" s="86" t="s">
        <v>2089</v>
      </c>
      <c r="TR12" s="87"/>
      <c r="TS12" s="88"/>
      <c r="TT12" s="86" t="s">
        <v>2093</v>
      </c>
      <c r="TU12" s="87"/>
      <c r="TV12" s="88"/>
      <c r="TW12" s="86" t="s">
        <v>2097</v>
      </c>
      <c r="TX12" s="87"/>
      <c r="TY12" s="88"/>
      <c r="TZ12" s="86" t="s">
        <v>2101</v>
      </c>
      <c r="UA12" s="87"/>
      <c r="UB12" s="88"/>
      <c r="UC12" s="132" t="s">
        <v>2105</v>
      </c>
      <c r="UD12" s="133"/>
      <c r="UE12" s="134"/>
      <c r="UF12" s="86" t="s">
        <v>2108</v>
      </c>
      <c r="UG12" s="87"/>
      <c r="UH12" s="88"/>
      <c r="UI12" s="159" t="s">
        <v>2115</v>
      </c>
      <c r="UJ12" s="160"/>
      <c r="UK12" s="161"/>
      <c r="UL12" s="86" t="s">
        <v>2116</v>
      </c>
      <c r="UM12" s="87"/>
      <c r="UN12" s="88"/>
      <c r="UO12" s="86" t="s">
        <v>2120</v>
      </c>
      <c r="UP12" s="87"/>
      <c r="UQ12" s="88"/>
      <c r="UR12" s="86" t="s">
        <v>2124</v>
      </c>
      <c r="US12" s="87"/>
      <c r="UT12" s="88"/>
      <c r="UU12" s="86" t="s">
        <v>2128</v>
      </c>
      <c r="UV12" s="87"/>
      <c r="UW12" s="163"/>
      <c r="UX12" s="162" t="s">
        <v>2132</v>
      </c>
      <c r="UY12" s="87"/>
      <c r="UZ12" s="163"/>
      <c r="VA12" s="162" t="s">
        <v>2136</v>
      </c>
      <c r="VB12" s="87"/>
      <c r="VC12" s="88"/>
      <c r="VD12" s="86" t="s">
        <v>2140</v>
      </c>
      <c r="VE12" s="87"/>
      <c r="VF12" s="88"/>
      <c r="VG12" s="86" t="s">
        <v>2144</v>
      </c>
      <c r="VH12" s="87"/>
      <c r="VI12" s="88"/>
      <c r="VJ12" s="86" t="s">
        <v>2148</v>
      </c>
      <c r="VK12" s="87"/>
      <c r="VL12" s="88"/>
    </row>
    <row r="13" spans="1:584" ht="120.75" thickBot="1" x14ac:dyDescent="0.3">
      <c r="A13" s="125"/>
      <c r="B13" s="125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70" t="s">
        <v>3198</v>
      </c>
      <c r="C14" s="13">
        <v>1</v>
      </c>
      <c r="D14" s="13"/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5">
        <v>1</v>
      </c>
      <c r="P14" s="5"/>
      <c r="Q14" s="5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13">
        <v>1</v>
      </c>
      <c r="DN14" s="13"/>
      <c r="DO14" s="13"/>
      <c r="DP14" s="5">
        <v>1</v>
      </c>
      <c r="DQ14" s="5"/>
      <c r="DR14" s="5"/>
      <c r="DS14" s="13">
        <v>1</v>
      </c>
      <c r="DT14" s="13"/>
      <c r="DU14" s="13"/>
      <c r="DV14" s="13"/>
      <c r="DW14" s="13">
        <v>1</v>
      </c>
      <c r="DX14" s="13"/>
      <c r="DY14" s="13">
        <v>1</v>
      </c>
      <c r="DZ14" s="13"/>
      <c r="EA14" s="13"/>
      <c r="EB14" s="13"/>
      <c r="EC14" s="13">
        <v>1</v>
      </c>
      <c r="ED14" s="13"/>
      <c r="EE14" s="5">
        <v>1</v>
      </c>
      <c r="EF14" s="5"/>
      <c r="EG14" s="5"/>
      <c r="EH14" s="13">
        <v>1</v>
      </c>
      <c r="EI14" s="13"/>
      <c r="EJ14" s="13"/>
      <c r="EK14" s="5">
        <v>1</v>
      </c>
      <c r="EL14" s="5"/>
      <c r="EM14" s="5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5">
        <v>1</v>
      </c>
      <c r="FA14" s="5"/>
      <c r="FB14" s="5"/>
      <c r="FC14" s="13">
        <v>1</v>
      </c>
      <c r="FD14" s="13"/>
      <c r="FE14" s="13"/>
      <c r="FF14" s="5">
        <v>1</v>
      </c>
      <c r="FG14" s="5"/>
      <c r="FH14" s="5"/>
      <c r="FI14" s="13">
        <v>1</v>
      </c>
      <c r="FJ14" s="13"/>
      <c r="FK14" s="13"/>
      <c r="FL14" s="13"/>
      <c r="FM14" s="13">
        <v>1</v>
      </c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5">
        <v>1</v>
      </c>
      <c r="HR14" s="5"/>
      <c r="HS14" s="5"/>
      <c r="HT14" s="13">
        <v>1</v>
      </c>
      <c r="HU14" s="13"/>
      <c r="HV14" s="13"/>
      <c r="HW14" s="5">
        <v>1</v>
      </c>
      <c r="HX14" s="5"/>
      <c r="HY14" s="5"/>
      <c r="HZ14" s="13">
        <v>1</v>
      </c>
      <c r="IA14" s="13"/>
      <c r="IB14" s="13"/>
      <c r="IC14" s="13"/>
      <c r="ID14" s="13">
        <v>1</v>
      </c>
      <c r="IE14" s="13"/>
      <c r="IF14" s="13">
        <v>1</v>
      </c>
      <c r="IG14" s="13"/>
      <c r="IH14" s="13"/>
      <c r="II14" s="13"/>
      <c r="IJ14" s="13">
        <v>1</v>
      </c>
      <c r="IK14" s="13"/>
      <c r="IL14" s="13">
        <v>1</v>
      </c>
      <c r="IM14" s="13"/>
      <c r="IN14" s="13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13">
        <v>1</v>
      </c>
      <c r="MH14" s="13"/>
      <c r="MI14" s="13"/>
      <c r="MJ14" s="13"/>
      <c r="MK14" s="13">
        <v>1</v>
      </c>
      <c r="ML14" s="13"/>
      <c r="MM14" s="5">
        <v>1</v>
      </c>
      <c r="MN14" s="5"/>
      <c r="MO14" s="5"/>
      <c r="MP14" s="13">
        <v>1</v>
      </c>
      <c r="MQ14" s="13"/>
      <c r="MR14" s="13"/>
      <c r="MS14" s="5">
        <v>1</v>
      </c>
      <c r="MT14" s="5"/>
      <c r="MU14" s="5"/>
      <c r="MV14" s="13">
        <v>1</v>
      </c>
      <c r="MW14" s="13"/>
      <c r="MX14" s="13"/>
      <c r="MY14" s="13"/>
      <c r="MZ14" s="13">
        <v>1</v>
      </c>
      <c r="NA14" s="13"/>
      <c r="NB14" s="13">
        <v>1</v>
      </c>
      <c r="NC14" s="13"/>
      <c r="ND14" s="13"/>
      <c r="NE14" s="13"/>
      <c r="NF14" s="13">
        <v>1</v>
      </c>
      <c r="NG14" s="13"/>
      <c r="NH14" s="5">
        <v>1</v>
      </c>
      <c r="NI14" s="5"/>
      <c r="NJ14" s="5"/>
      <c r="NK14" s="13">
        <v>1</v>
      </c>
      <c r="NL14" s="13"/>
      <c r="NM14" s="13"/>
      <c r="NN14" s="5">
        <v>1</v>
      </c>
      <c r="NO14" s="5"/>
      <c r="NP14" s="5"/>
      <c r="NQ14" s="13">
        <v>1</v>
      </c>
      <c r="NR14" s="13"/>
      <c r="NS14" s="13"/>
      <c r="NT14" s="13"/>
      <c r="NU14" s="13">
        <v>1</v>
      </c>
      <c r="NV14" s="13"/>
      <c r="NW14" s="13">
        <v>1</v>
      </c>
      <c r="NX14" s="13"/>
      <c r="NY14" s="13"/>
      <c r="NZ14" s="13"/>
      <c r="OA14" s="13">
        <v>1</v>
      </c>
      <c r="OB14" s="13"/>
      <c r="OC14" s="5">
        <v>1</v>
      </c>
      <c r="OD14" s="5"/>
      <c r="OE14" s="5"/>
      <c r="OF14" s="13">
        <v>1</v>
      </c>
      <c r="OG14" s="13"/>
      <c r="OH14" s="13"/>
      <c r="OI14" s="5">
        <v>1</v>
      </c>
      <c r="OJ14" s="5"/>
      <c r="OK14" s="5"/>
      <c r="OL14" s="13">
        <v>1</v>
      </c>
      <c r="OM14" s="13"/>
      <c r="ON14" s="13"/>
      <c r="OO14" s="13"/>
      <c r="OP14" s="13">
        <v>1</v>
      </c>
      <c r="OQ14" s="13"/>
      <c r="OR14" s="13">
        <v>1</v>
      </c>
      <c r="OS14" s="13"/>
      <c r="OT14" s="13"/>
      <c r="OU14" s="13"/>
      <c r="OV14" s="13">
        <v>1</v>
      </c>
      <c r="OW14" s="13"/>
      <c r="OX14" s="13">
        <v>1</v>
      </c>
      <c r="OY14" s="13"/>
      <c r="OZ14" s="13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13">
        <v>1</v>
      </c>
      <c r="QL14" s="13"/>
      <c r="QM14" s="13"/>
      <c r="QN14" s="5">
        <v>1</v>
      </c>
      <c r="QO14" s="5"/>
      <c r="QP14" s="5"/>
      <c r="QQ14" s="13">
        <v>1</v>
      </c>
      <c r="QR14" s="13"/>
      <c r="QS14" s="13"/>
      <c r="QT14" s="13"/>
      <c r="QU14" s="13">
        <v>1</v>
      </c>
      <c r="QV14" s="13"/>
      <c r="QW14" s="13">
        <v>1</v>
      </c>
      <c r="QX14" s="13"/>
      <c r="QY14" s="13"/>
      <c r="QZ14" s="13"/>
      <c r="RA14" s="13">
        <v>1</v>
      </c>
      <c r="RB14" s="13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13">
        <v>1</v>
      </c>
      <c r="ST14" s="13"/>
      <c r="SU14" s="13"/>
      <c r="SV14" s="13"/>
      <c r="SW14" s="13">
        <v>1</v>
      </c>
      <c r="SX14" s="13"/>
      <c r="SY14" s="5">
        <v>1</v>
      </c>
      <c r="SZ14" s="5"/>
      <c r="TA14" s="5"/>
      <c r="TB14" s="13">
        <v>1</v>
      </c>
      <c r="TC14" s="13"/>
      <c r="TD14" s="13"/>
      <c r="TE14" s="5">
        <v>1</v>
      </c>
      <c r="TF14" s="5"/>
      <c r="TG14" s="5"/>
      <c r="TH14" s="13">
        <v>1</v>
      </c>
      <c r="TI14" s="13"/>
      <c r="TJ14" s="13"/>
      <c r="TK14" s="13"/>
      <c r="TL14" s="13">
        <v>1</v>
      </c>
      <c r="TM14" s="13"/>
      <c r="TN14" s="13">
        <v>1</v>
      </c>
      <c r="TO14" s="13"/>
      <c r="TP14" s="13"/>
      <c r="TQ14" s="13"/>
      <c r="TR14" s="13">
        <v>1</v>
      </c>
      <c r="TS14" s="13"/>
      <c r="TT14" s="5">
        <v>1</v>
      </c>
      <c r="TU14" s="5"/>
      <c r="TV14" s="5"/>
      <c r="TW14" s="13">
        <v>1</v>
      </c>
      <c r="TX14" s="13"/>
      <c r="TY14" s="13"/>
      <c r="TZ14" s="5">
        <v>1</v>
      </c>
      <c r="UA14" s="5"/>
      <c r="UB14" s="5"/>
      <c r="UC14" s="13">
        <v>1</v>
      </c>
      <c r="UD14" s="13"/>
      <c r="UE14" s="13"/>
      <c r="UF14" s="13"/>
      <c r="UG14" s="13">
        <v>1</v>
      </c>
      <c r="UH14" s="13"/>
      <c r="UI14" s="13">
        <v>1</v>
      </c>
      <c r="UJ14" s="13"/>
      <c r="UK14" s="13"/>
      <c r="UL14" s="13"/>
      <c r="UM14" s="13">
        <v>1</v>
      </c>
      <c r="UN14" s="13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13">
        <v>1</v>
      </c>
      <c r="VK14" s="13"/>
      <c r="VL14" s="13"/>
    </row>
    <row r="15" spans="1:584" ht="15.75" x14ac:dyDescent="0.25">
      <c r="A15" s="2">
        <v>2</v>
      </c>
      <c r="B15" s="70" t="s">
        <v>3199</v>
      </c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57">
        <v>1</v>
      </c>
      <c r="P15" s="57"/>
      <c r="Q15" s="57"/>
      <c r="R15" s="1">
        <v>1</v>
      </c>
      <c r="S15" s="1"/>
      <c r="T15" s="1"/>
      <c r="U15" s="57">
        <v>1</v>
      </c>
      <c r="V15" s="57"/>
      <c r="W15" s="57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57">
        <v>1</v>
      </c>
      <c r="EF15" s="57"/>
      <c r="EG15" s="57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57">
        <v>1</v>
      </c>
      <c r="FA15" s="57"/>
      <c r="FB15" s="57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57">
        <v>1</v>
      </c>
      <c r="HR15" s="57"/>
      <c r="HS15" s="57"/>
      <c r="HT15" s="1">
        <v>1</v>
      </c>
      <c r="HU15" s="1"/>
      <c r="HV15" s="1"/>
      <c r="HW15" s="57">
        <v>1</v>
      </c>
      <c r="HX15" s="57"/>
      <c r="HY15" s="57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57">
        <v>1</v>
      </c>
      <c r="MT15" s="57"/>
      <c r="MU15" s="57"/>
      <c r="MV15" s="1">
        <v>1</v>
      </c>
      <c r="MW15" s="1"/>
      <c r="MX15" s="1"/>
      <c r="MY15" s="1"/>
      <c r="MZ15" s="1">
        <v>1</v>
      </c>
      <c r="NA15" s="1"/>
      <c r="NB15" s="1">
        <v>1</v>
      </c>
      <c r="NC15" s="1"/>
      <c r="ND15" s="1"/>
      <c r="NE15" s="1">
        <v>1</v>
      </c>
      <c r="NF15" s="1"/>
      <c r="NG15" s="1"/>
      <c r="NH15" s="57">
        <v>1</v>
      </c>
      <c r="NI15" s="57"/>
      <c r="NJ15" s="57"/>
      <c r="NK15" s="1">
        <v>1</v>
      </c>
      <c r="NL15" s="1"/>
      <c r="NM15" s="1"/>
      <c r="NN15" s="57">
        <v>1</v>
      </c>
      <c r="NO15" s="57"/>
      <c r="NP15" s="57"/>
      <c r="NQ15" s="1">
        <v>1</v>
      </c>
      <c r="NR15" s="1"/>
      <c r="NS15" s="1"/>
      <c r="NT15" s="1"/>
      <c r="NU15" s="1">
        <v>1</v>
      </c>
      <c r="NV15" s="1"/>
      <c r="NW15" s="1">
        <v>1</v>
      </c>
      <c r="NX15" s="1"/>
      <c r="NY15" s="1"/>
      <c r="NZ15" s="1">
        <v>1</v>
      </c>
      <c r="OA15" s="1"/>
      <c r="OB15" s="1"/>
      <c r="OC15" s="57">
        <v>1</v>
      </c>
      <c r="OD15" s="57"/>
      <c r="OE15" s="57"/>
      <c r="OF15" s="1">
        <v>1</v>
      </c>
      <c r="OG15" s="1"/>
      <c r="OH15" s="1"/>
      <c r="OI15" s="57">
        <v>1</v>
      </c>
      <c r="OJ15" s="57"/>
      <c r="OK15" s="57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1">
        <v>1</v>
      </c>
      <c r="QL15" s="1"/>
      <c r="QM15" s="1"/>
      <c r="QN15" s="57">
        <v>1</v>
      </c>
      <c r="QO15" s="57"/>
      <c r="QP15" s="57"/>
      <c r="QQ15" s="1">
        <v>1</v>
      </c>
      <c r="QR15" s="1"/>
      <c r="QS15" s="1"/>
      <c r="QT15" s="1"/>
      <c r="QU15" s="1">
        <v>1</v>
      </c>
      <c r="QV15" s="1"/>
      <c r="QW15" s="1">
        <v>1</v>
      </c>
      <c r="QX15" s="1"/>
      <c r="QY15" s="1"/>
      <c r="QZ15" s="1">
        <v>1</v>
      </c>
      <c r="RA15" s="1"/>
      <c r="RB15" s="1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/>
      <c r="SQ15" s="1">
        <v>1</v>
      </c>
      <c r="SR15" s="1"/>
      <c r="SS15" s="1">
        <v>1</v>
      </c>
      <c r="ST15" s="1"/>
      <c r="SU15" s="1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57">
        <v>1</v>
      </c>
      <c r="TF15" s="57"/>
      <c r="TG15" s="57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57">
        <v>1</v>
      </c>
      <c r="TU15" s="57"/>
      <c r="TV15" s="57"/>
      <c r="TW15" s="1">
        <v>1</v>
      </c>
      <c r="TX15" s="1"/>
      <c r="TY15" s="1"/>
      <c r="TZ15" s="57">
        <v>1</v>
      </c>
      <c r="UA15" s="57"/>
      <c r="UB15" s="57"/>
      <c r="UC15" s="1">
        <v>1</v>
      </c>
      <c r="UD15" s="1"/>
      <c r="UE15" s="1"/>
      <c r="UF15" s="1"/>
      <c r="UG15" s="1">
        <v>1</v>
      </c>
      <c r="UH15" s="1"/>
      <c r="UI15" s="1">
        <v>1</v>
      </c>
      <c r="UJ15" s="1"/>
      <c r="UK15" s="1"/>
      <c r="UL15" s="1">
        <v>1</v>
      </c>
      <c r="UM15" s="1"/>
      <c r="UN15" s="1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75" x14ac:dyDescent="0.25">
      <c r="A16" s="2">
        <v>3</v>
      </c>
      <c r="B16" s="70" t="s">
        <v>3200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57">
        <v>1</v>
      </c>
      <c r="P16" s="57"/>
      <c r="Q16" s="57"/>
      <c r="R16" s="1">
        <v>1</v>
      </c>
      <c r="S16" s="1"/>
      <c r="T16" s="1"/>
      <c r="U16" s="57">
        <v>1</v>
      </c>
      <c r="V16" s="57"/>
      <c r="W16" s="5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57">
        <v>1</v>
      </c>
      <c r="EF16" s="57"/>
      <c r="EG16" s="57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57">
        <v>1</v>
      </c>
      <c r="FA16" s="57"/>
      <c r="FB16" s="57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57">
        <v>1</v>
      </c>
      <c r="HR16" s="57"/>
      <c r="HS16" s="57"/>
      <c r="HT16" s="1">
        <v>1</v>
      </c>
      <c r="HU16" s="1"/>
      <c r="HV16" s="1"/>
      <c r="HW16" s="57">
        <v>1</v>
      </c>
      <c r="HX16" s="57"/>
      <c r="HY16" s="57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57">
        <v>1</v>
      </c>
      <c r="MT16" s="57"/>
      <c r="MU16" s="57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57">
        <v>1</v>
      </c>
      <c r="NI16" s="57"/>
      <c r="NJ16" s="57"/>
      <c r="NK16" s="1">
        <v>1</v>
      </c>
      <c r="NL16" s="1"/>
      <c r="NM16" s="1"/>
      <c r="NN16" s="57">
        <v>1</v>
      </c>
      <c r="NO16" s="57"/>
      <c r="NP16" s="57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57">
        <v>1</v>
      </c>
      <c r="OD16" s="57"/>
      <c r="OE16" s="57"/>
      <c r="OF16" s="1">
        <v>1</v>
      </c>
      <c r="OG16" s="1"/>
      <c r="OH16" s="1"/>
      <c r="OI16" s="57">
        <v>1</v>
      </c>
      <c r="OJ16" s="57"/>
      <c r="OK16" s="57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57">
        <v>1</v>
      </c>
      <c r="PB16" s="57"/>
      <c r="PC16" s="57"/>
      <c r="PD16" s="57">
        <v>1</v>
      </c>
      <c r="PE16" s="57"/>
      <c r="PF16" s="57"/>
      <c r="PG16" s="57">
        <v>1</v>
      </c>
      <c r="PH16" s="57"/>
      <c r="PI16" s="57"/>
      <c r="PJ16" s="57">
        <v>1</v>
      </c>
      <c r="PK16" s="57"/>
      <c r="PL16" s="57"/>
      <c r="PM16" s="57">
        <v>1</v>
      </c>
      <c r="PN16" s="57"/>
      <c r="PO16" s="57"/>
      <c r="PP16" s="57">
        <v>1</v>
      </c>
      <c r="PQ16" s="57"/>
      <c r="PR16" s="57"/>
      <c r="PS16" s="57">
        <v>1</v>
      </c>
      <c r="PT16" s="57"/>
      <c r="PU16" s="57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1">
        <v>1</v>
      </c>
      <c r="QL16" s="1"/>
      <c r="QM16" s="1"/>
      <c r="QN16" s="57">
        <v>1</v>
      </c>
      <c r="QO16" s="57"/>
      <c r="QP16" s="57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57">
        <v>1</v>
      </c>
      <c r="TF16" s="57"/>
      <c r="TG16" s="57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57">
        <v>1</v>
      </c>
      <c r="TU16" s="57"/>
      <c r="TV16" s="57"/>
      <c r="TW16" s="1">
        <v>1</v>
      </c>
      <c r="TX16" s="1"/>
      <c r="TY16" s="1"/>
      <c r="TZ16" s="57">
        <v>1</v>
      </c>
      <c r="UA16" s="57"/>
      <c r="UB16" s="57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75" x14ac:dyDescent="0.25">
      <c r="A17" s="2">
        <v>4</v>
      </c>
      <c r="B17" s="70" t="s">
        <v>3201</v>
      </c>
      <c r="C17" s="1">
        <v>1</v>
      </c>
      <c r="D17" s="1"/>
      <c r="E17" s="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57">
        <v>1</v>
      </c>
      <c r="P17" s="57"/>
      <c r="Q17" s="57"/>
      <c r="R17" s="1">
        <v>1</v>
      </c>
      <c r="S17" s="1"/>
      <c r="T17" s="1"/>
      <c r="U17" s="57">
        <v>1</v>
      </c>
      <c r="V17" s="57"/>
      <c r="W17" s="57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1"/>
      <c r="DW17" s="1">
        <v>1</v>
      </c>
      <c r="DX17" s="1"/>
      <c r="DY17" s="1"/>
      <c r="DZ17" s="1">
        <v>1</v>
      </c>
      <c r="EA17" s="1"/>
      <c r="EB17" s="1">
        <v>1</v>
      </c>
      <c r="EC17" s="1"/>
      <c r="ED17" s="1"/>
      <c r="EE17" s="57">
        <v>1</v>
      </c>
      <c r="EF17" s="57"/>
      <c r="EG17" s="57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1"/>
      <c r="ER17" s="1">
        <v>1</v>
      </c>
      <c r="ES17" s="1"/>
      <c r="ET17" s="1"/>
      <c r="EU17" s="1">
        <v>1</v>
      </c>
      <c r="EV17" s="1"/>
      <c r="EW17" s="1">
        <v>1</v>
      </c>
      <c r="EX17" s="1"/>
      <c r="EY17" s="1"/>
      <c r="EZ17" s="57">
        <v>1</v>
      </c>
      <c r="FA17" s="57"/>
      <c r="FB17" s="57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1"/>
      <c r="FM17" s="1">
        <v>1</v>
      </c>
      <c r="FN17" s="1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57">
        <v>1</v>
      </c>
      <c r="HR17" s="57"/>
      <c r="HS17" s="57"/>
      <c r="HT17" s="1">
        <v>1</v>
      </c>
      <c r="HU17" s="1"/>
      <c r="HV17" s="1"/>
      <c r="HW17" s="57">
        <v>1</v>
      </c>
      <c r="HX17" s="57"/>
      <c r="HY17" s="57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/>
      <c r="IM17" s="1">
        <v>1</v>
      </c>
      <c r="IN17" s="1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>
        <v>1</v>
      </c>
      <c r="MB17" s="1"/>
      <c r="MC17" s="1"/>
      <c r="MD17" s="1"/>
      <c r="ME17" s="1">
        <v>1</v>
      </c>
      <c r="MF17" s="1"/>
      <c r="MG17" s="1"/>
      <c r="MH17" s="1">
        <v>1</v>
      </c>
      <c r="MI17" s="1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57">
        <v>1</v>
      </c>
      <c r="MT17" s="57"/>
      <c r="MU17" s="57"/>
      <c r="MV17" s="1">
        <v>1</v>
      </c>
      <c r="MW17" s="1"/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57">
        <v>1</v>
      </c>
      <c r="NI17" s="57"/>
      <c r="NJ17" s="57"/>
      <c r="NK17" s="1">
        <v>1</v>
      </c>
      <c r="NL17" s="1"/>
      <c r="NM17" s="1"/>
      <c r="NN17" s="57">
        <v>1</v>
      </c>
      <c r="NO17" s="57"/>
      <c r="NP17" s="57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57">
        <v>1</v>
      </c>
      <c r="OD17" s="57"/>
      <c r="OE17" s="57"/>
      <c r="OF17" s="1">
        <v>1</v>
      </c>
      <c r="OG17" s="1"/>
      <c r="OH17" s="1"/>
      <c r="OI17" s="57">
        <v>1</v>
      </c>
      <c r="OJ17" s="57"/>
      <c r="OK17" s="57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57">
        <v>1</v>
      </c>
      <c r="PB17" s="57"/>
      <c r="PC17" s="57"/>
      <c r="PD17" s="57">
        <v>1</v>
      </c>
      <c r="PE17" s="57"/>
      <c r="PF17" s="57"/>
      <c r="PG17" s="57">
        <v>1</v>
      </c>
      <c r="PH17" s="57"/>
      <c r="PI17" s="57"/>
      <c r="PJ17" s="57">
        <v>1</v>
      </c>
      <c r="PK17" s="57"/>
      <c r="PL17" s="57"/>
      <c r="PM17" s="57">
        <v>1</v>
      </c>
      <c r="PN17" s="57"/>
      <c r="PO17" s="57"/>
      <c r="PP17" s="57">
        <v>1</v>
      </c>
      <c r="PQ17" s="57"/>
      <c r="PR17" s="57"/>
      <c r="PS17" s="57">
        <v>1</v>
      </c>
      <c r="PT17" s="57"/>
      <c r="PU17" s="57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1">
        <v>1</v>
      </c>
      <c r="QL17" s="1"/>
      <c r="QM17" s="1"/>
      <c r="QN17" s="57">
        <v>1</v>
      </c>
      <c r="QO17" s="57"/>
      <c r="QP17" s="57"/>
      <c r="QQ17" s="1">
        <v>1</v>
      </c>
      <c r="QR17" s="1"/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>
        <v>1</v>
      </c>
      <c r="SN17" s="1"/>
      <c r="SO17" s="1"/>
      <c r="SP17" s="1"/>
      <c r="SQ17" s="1">
        <v>1</v>
      </c>
      <c r="SR17" s="1"/>
      <c r="SS17" s="1"/>
      <c r="ST17" s="1">
        <v>1</v>
      </c>
      <c r="SU17" s="1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57">
        <v>1</v>
      </c>
      <c r="TF17" s="57"/>
      <c r="TG17" s="57"/>
      <c r="TH17" s="1">
        <v>1</v>
      </c>
      <c r="TI17" s="1"/>
      <c r="TJ17" s="1"/>
      <c r="TK17" s="1"/>
      <c r="TL17" s="1">
        <v>1</v>
      </c>
      <c r="TM17" s="1"/>
      <c r="TN17" s="1"/>
      <c r="TO17" s="1">
        <v>1</v>
      </c>
      <c r="TP17" s="1"/>
      <c r="TQ17" s="1">
        <v>1</v>
      </c>
      <c r="TR17" s="1"/>
      <c r="TS17" s="1"/>
      <c r="TT17" s="57">
        <v>1</v>
      </c>
      <c r="TU17" s="57"/>
      <c r="TV17" s="57"/>
      <c r="TW17" s="1">
        <v>1</v>
      </c>
      <c r="TX17" s="1"/>
      <c r="TY17" s="1"/>
      <c r="TZ17" s="57">
        <v>1</v>
      </c>
      <c r="UA17" s="57"/>
      <c r="UB17" s="57"/>
      <c r="UC17" s="1">
        <v>1</v>
      </c>
      <c r="UD17" s="1"/>
      <c r="UE17" s="1"/>
      <c r="UF17" s="1"/>
      <c r="UG17" s="1">
        <v>1</v>
      </c>
      <c r="UH17" s="1"/>
      <c r="UI17" s="1"/>
      <c r="UJ17" s="1">
        <v>1</v>
      </c>
      <c r="UK17" s="1"/>
      <c r="UL17" s="1">
        <v>1</v>
      </c>
      <c r="UM17" s="1"/>
      <c r="UN17" s="1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1"/>
      <c r="VK17" s="1">
        <v>1</v>
      </c>
      <c r="VL17" s="1"/>
    </row>
    <row r="18" spans="1:584" ht="15.75" x14ac:dyDescent="0.25">
      <c r="A18" s="2">
        <v>5</v>
      </c>
      <c r="B18" s="70" t="s">
        <v>3202</v>
      </c>
      <c r="C18" s="1">
        <v>1</v>
      </c>
      <c r="D18" s="1"/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57"/>
      <c r="P18" s="57">
        <v>1</v>
      </c>
      <c r="Q18" s="57"/>
      <c r="R18" s="1">
        <v>1</v>
      </c>
      <c r="S18" s="1"/>
      <c r="T18" s="1"/>
      <c r="U18" s="57"/>
      <c r="V18" s="57">
        <v>1</v>
      </c>
      <c r="W18" s="57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1">
        <v>1</v>
      </c>
      <c r="DN18" s="1"/>
      <c r="DO18" s="1"/>
      <c r="DP18" s="57"/>
      <c r="DQ18" s="57">
        <v>1</v>
      </c>
      <c r="DR18" s="57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57"/>
      <c r="EF18" s="57">
        <v>1</v>
      </c>
      <c r="EG18" s="57"/>
      <c r="EH18" s="1">
        <v>1</v>
      </c>
      <c r="EI18" s="1"/>
      <c r="EJ18" s="1"/>
      <c r="EK18" s="57"/>
      <c r="EL18" s="57">
        <v>1</v>
      </c>
      <c r="EM18" s="57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57"/>
      <c r="FA18" s="57">
        <v>1</v>
      </c>
      <c r="FB18" s="57"/>
      <c r="FC18" s="1">
        <v>1</v>
      </c>
      <c r="FD18" s="1"/>
      <c r="FE18" s="1"/>
      <c r="FF18" s="57"/>
      <c r="FG18" s="57">
        <v>1</v>
      </c>
      <c r="FH18" s="57"/>
      <c r="FI18" s="1">
        <v>1</v>
      </c>
      <c r="FJ18" s="1"/>
      <c r="FK18" s="1"/>
      <c r="FL18" s="1"/>
      <c r="FM18" s="1">
        <v>1</v>
      </c>
      <c r="FN18" s="1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57"/>
      <c r="HR18" s="57">
        <v>1</v>
      </c>
      <c r="HS18" s="57"/>
      <c r="HT18" s="1">
        <v>1</v>
      </c>
      <c r="HU18" s="1"/>
      <c r="HV18" s="1"/>
      <c r="HW18" s="57"/>
      <c r="HX18" s="57">
        <v>1</v>
      </c>
      <c r="HY18" s="57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57"/>
      <c r="MN18" s="57">
        <v>1</v>
      </c>
      <c r="MO18" s="57"/>
      <c r="MP18" s="1">
        <v>1</v>
      </c>
      <c r="MQ18" s="1"/>
      <c r="MR18" s="1"/>
      <c r="MS18" s="57"/>
      <c r="MT18" s="57">
        <v>1</v>
      </c>
      <c r="MU18" s="57"/>
      <c r="MV18" s="1">
        <v>1</v>
      </c>
      <c r="MW18" s="1"/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57"/>
      <c r="NI18" s="57">
        <v>1</v>
      </c>
      <c r="NJ18" s="57"/>
      <c r="NK18" s="1">
        <v>1</v>
      </c>
      <c r="NL18" s="1"/>
      <c r="NM18" s="1"/>
      <c r="NN18" s="57"/>
      <c r="NO18" s="57">
        <v>1</v>
      </c>
      <c r="NP18" s="57"/>
      <c r="NQ18" s="1">
        <v>1</v>
      </c>
      <c r="NR18" s="1"/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57"/>
      <c r="OD18" s="57">
        <v>1</v>
      </c>
      <c r="OE18" s="57"/>
      <c r="OF18" s="1">
        <v>1</v>
      </c>
      <c r="OG18" s="1"/>
      <c r="OH18" s="1"/>
      <c r="OI18" s="57"/>
      <c r="OJ18" s="57">
        <v>1</v>
      </c>
      <c r="OK18" s="57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57"/>
      <c r="PB18" s="57">
        <v>1</v>
      </c>
      <c r="PC18" s="57"/>
      <c r="PD18" s="57"/>
      <c r="PE18" s="57">
        <v>1</v>
      </c>
      <c r="PF18" s="57"/>
      <c r="PG18" s="57"/>
      <c r="PH18" s="57">
        <v>1</v>
      </c>
      <c r="PI18" s="57"/>
      <c r="PJ18" s="57"/>
      <c r="PK18" s="57">
        <v>1</v>
      </c>
      <c r="PL18" s="57"/>
      <c r="PM18" s="57"/>
      <c r="PN18" s="57">
        <v>1</v>
      </c>
      <c r="PO18" s="57"/>
      <c r="PP18" s="57"/>
      <c r="PQ18" s="57">
        <v>1</v>
      </c>
      <c r="PR18" s="57"/>
      <c r="PS18" s="57"/>
      <c r="PT18" s="57">
        <v>1</v>
      </c>
      <c r="PU18" s="57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1">
        <v>1</v>
      </c>
      <c r="QL18" s="1"/>
      <c r="QM18" s="1"/>
      <c r="QN18" s="57"/>
      <c r="QO18" s="57">
        <v>1</v>
      </c>
      <c r="QP18" s="57"/>
      <c r="QQ18" s="1">
        <v>1</v>
      </c>
      <c r="QR18" s="1"/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>
        <v>1</v>
      </c>
      <c r="SN18" s="1"/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57"/>
      <c r="SZ18" s="57">
        <v>1</v>
      </c>
      <c r="TA18" s="57"/>
      <c r="TB18" s="1">
        <v>1</v>
      </c>
      <c r="TC18" s="1"/>
      <c r="TD18" s="1"/>
      <c r="TE18" s="57"/>
      <c r="TF18" s="57">
        <v>1</v>
      </c>
      <c r="TG18" s="57"/>
      <c r="TH18" s="1">
        <v>1</v>
      </c>
      <c r="TI18" s="1"/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57"/>
      <c r="TU18" s="57">
        <v>1</v>
      </c>
      <c r="TV18" s="57"/>
      <c r="TW18" s="1">
        <v>1</v>
      </c>
      <c r="TX18" s="1"/>
      <c r="TY18" s="1"/>
      <c r="TZ18" s="57"/>
      <c r="UA18" s="57">
        <v>1</v>
      </c>
      <c r="UB18" s="57"/>
      <c r="UC18" s="1">
        <v>1</v>
      </c>
      <c r="UD18" s="1"/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5.75" x14ac:dyDescent="0.25">
      <c r="A19" s="2">
        <v>6</v>
      </c>
      <c r="B19" s="70" t="s">
        <v>3203</v>
      </c>
      <c r="C19" s="1">
        <v>1</v>
      </c>
      <c r="D19" s="1"/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57"/>
      <c r="P19" s="57">
        <v>1</v>
      </c>
      <c r="Q19" s="57"/>
      <c r="R19" s="1">
        <v>1</v>
      </c>
      <c r="S19" s="1"/>
      <c r="T19" s="1"/>
      <c r="U19" s="57"/>
      <c r="V19" s="57">
        <v>1</v>
      </c>
      <c r="W19" s="57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1">
        <v>1</v>
      </c>
      <c r="DN19" s="1"/>
      <c r="DO19" s="1"/>
      <c r="DP19" s="57"/>
      <c r="DQ19" s="57">
        <v>1</v>
      </c>
      <c r="DR19" s="57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/>
      <c r="EC19" s="1">
        <v>1</v>
      </c>
      <c r="ED19" s="1"/>
      <c r="EE19" s="57"/>
      <c r="EF19" s="57">
        <v>1</v>
      </c>
      <c r="EG19" s="57"/>
      <c r="EH19" s="1">
        <v>1</v>
      </c>
      <c r="EI19" s="1"/>
      <c r="EJ19" s="1"/>
      <c r="EK19" s="57"/>
      <c r="EL19" s="57">
        <v>1</v>
      </c>
      <c r="EM19" s="57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57"/>
      <c r="FA19" s="57">
        <v>1</v>
      </c>
      <c r="FB19" s="57"/>
      <c r="FC19" s="1">
        <v>1</v>
      </c>
      <c r="FD19" s="1"/>
      <c r="FE19" s="1"/>
      <c r="FF19" s="57"/>
      <c r="FG19" s="57">
        <v>1</v>
      </c>
      <c r="FH19" s="57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57"/>
      <c r="HR19" s="57">
        <v>1</v>
      </c>
      <c r="HS19" s="57"/>
      <c r="HT19" s="1">
        <v>1</v>
      </c>
      <c r="HU19" s="1"/>
      <c r="HV19" s="1"/>
      <c r="HW19" s="57"/>
      <c r="HX19" s="57">
        <v>1</v>
      </c>
      <c r="HY19" s="57"/>
      <c r="HZ19" s="1">
        <v>1</v>
      </c>
      <c r="IA19" s="1"/>
      <c r="IB19" s="1"/>
      <c r="IC19" s="1">
        <v>1</v>
      </c>
      <c r="ID19" s="1"/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>
        <v>1</v>
      </c>
      <c r="LP19" s="1"/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57"/>
      <c r="MN19" s="57">
        <v>1</v>
      </c>
      <c r="MO19" s="57"/>
      <c r="MP19" s="1">
        <v>1</v>
      </c>
      <c r="MQ19" s="1"/>
      <c r="MR19" s="1"/>
      <c r="MS19" s="57"/>
      <c r="MT19" s="57">
        <v>1</v>
      </c>
      <c r="MU19" s="57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57"/>
      <c r="NI19" s="57">
        <v>1</v>
      </c>
      <c r="NJ19" s="57"/>
      <c r="NK19" s="1">
        <v>1</v>
      </c>
      <c r="NL19" s="1"/>
      <c r="NM19" s="1"/>
      <c r="NN19" s="57"/>
      <c r="NO19" s="57">
        <v>1</v>
      </c>
      <c r="NP19" s="57"/>
      <c r="NQ19" s="1">
        <v>1</v>
      </c>
      <c r="NR19" s="1"/>
      <c r="NS19" s="1"/>
      <c r="NT19" s="1">
        <v>1</v>
      </c>
      <c r="NU19" s="1"/>
      <c r="NV19" s="1"/>
      <c r="NW19" s="1"/>
      <c r="NX19" s="1">
        <v>1</v>
      </c>
      <c r="NY19" s="1"/>
      <c r="NZ19" s="1"/>
      <c r="OA19" s="1">
        <v>1</v>
      </c>
      <c r="OB19" s="1"/>
      <c r="OC19" s="57"/>
      <c r="OD19" s="57">
        <v>1</v>
      </c>
      <c r="OE19" s="57"/>
      <c r="OF19" s="1">
        <v>1</v>
      </c>
      <c r="OG19" s="1"/>
      <c r="OH19" s="1"/>
      <c r="OI19" s="57"/>
      <c r="OJ19" s="57">
        <v>1</v>
      </c>
      <c r="OK19" s="57"/>
      <c r="OL19" s="1">
        <v>1</v>
      </c>
      <c r="OM19" s="1"/>
      <c r="ON19" s="1"/>
      <c r="OO19" s="1">
        <v>1</v>
      </c>
      <c r="OP19" s="1"/>
      <c r="OQ19" s="1"/>
      <c r="OR19" s="1"/>
      <c r="OS19" s="1">
        <v>1</v>
      </c>
      <c r="OT19" s="1"/>
      <c r="OU19" s="1"/>
      <c r="OV19" s="1">
        <v>1</v>
      </c>
      <c r="OW19" s="1"/>
      <c r="OX19" s="1"/>
      <c r="OY19" s="1">
        <v>1</v>
      </c>
      <c r="OZ19" s="1"/>
      <c r="PA19" s="57"/>
      <c r="PB19" s="57">
        <v>1</v>
      </c>
      <c r="PC19" s="57"/>
      <c r="PD19" s="57"/>
      <c r="PE19" s="57">
        <v>1</v>
      </c>
      <c r="PF19" s="57"/>
      <c r="PG19" s="57"/>
      <c r="PH19" s="57">
        <v>1</v>
      </c>
      <c r="PI19" s="57"/>
      <c r="PJ19" s="57"/>
      <c r="PK19" s="57">
        <v>1</v>
      </c>
      <c r="PL19" s="57"/>
      <c r="PM19" s="57"/>
      <c r="PN19" s="57">
        <v>1</v>
      </c>
      <c r="PO19" s="57"/>
      <c r="PP19" s="57"/>
      <c r="PQ19" s="57">
        <v>1</v>
      </c>
      <c r="PR19" s="57"/>
      <c r="PS19" s="57"/>
      <c r="PT19" s="57">
        <v>1</v>
      </c>
      <c r="PU19" s="57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1">
        <v>1</v>
      </c>
      <c r="QL19" s="1"/>
      <c r="QM19" s="1"/>
      <c r="QN19" s="57"/>
      <c r="QO19" s="57">
        <v>1</v>
      </c>
      <c r="QP19" s="57"/>
      <c r="QQ19" s="1">
        <v>1</v>
      </c>
      <c r="QR19" s="1"/>
      <c r="QS19" s="1"/>
      <c r="QT19" s="1">
        <v>1</v>
      </c>
      <c r="QU19" s="1"/>
      <c r="QV19" s="1"/>
      <c r="QW19" s="1"/>
      <c r="QX19" s="1">
        <v>1</v>
      </c>
      <c r="QY19" s="1"/>
      <c r="QZ19" s="1"/>
      <c r="RA19" s="1">
        <v>1</v>
      </c>
      <c r="RB19" s="1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/>
      <c r="ST19" s="1">
        <v>1</v>
      </c>
      <c r="SU19" s="1"/>
      <c r="SV19" s="1"/>
      <c r="SW19" s="1">
        <v>1</v>
      </c>
      <c r="SX19" s="1"/>
      <c r="SY19" s="57"/>
      <c r="SZ19" s="57">
        <v>1</v>
      </c>
      <c r="TA19" s="57"/>
      <c r="TB19" s="1">
        <v>1</v>
      </c>
      <c r="TC19" s="1"/>
      <c r="TD19" s="1"/>
      <c r="TE19" s="57"/>
      <c r="TF19" s="57">
        <v>1</v>
      </c>
      <c r="TG19" s="57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/>
      <c r="TR19" s="1">
        <v>1</v>
      </c>
      <c r="TS19" s="1"/>
      <c r="TT19" s="57"/>
      <c r="TU19" s="57">
        <v>1</v>
      </c>
      <c r="TV19" s="57"/>
      <c r="TW19" s="1">
        <v>1</v>
      </c>
      <c r="TX19" s="1"/>
      <c r="TY19" s="1"/>
      <c r="TZ19" s="57"/>
      <c r="UA19" s="57">
        <v>1</v>
      </c>
      <c r="UB19" s="57"/>
      <c r="UC19" s="1">
        <v>1</v>
      </c>
      <c r="UD19" s="1"/>
      <c r="UE19" s="1"/>
      <c r="UF19" s="1">
        <v>1</v>
      </c>
      <c r="UG19" s="1"/>
      <c r="UH19" s="1"/>
      <c r="UI19" s="1"/>
      <c r="UJ19" s="1">
        <v>1</v>
      </c>
      <c r="UK19" s="1"/>
      <c r="UL19" s="1"/>
      <c r="UM19" s="1">
        <v>1</v>
      </c>
      <c r="UN19" s="1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1"/>
      <c r="VK19" s="1">
        <v>1</v>
      </c>
      <c r="VL19" s="1"/>
    </row>
    <row r="20" spans="1:584" ht="15.75" x14ac:dyDescent="0.25">
      <c r="A20" s="2">
        <v>7</v>
      </c>
      <c r="B20" s="70" t="s">
        <v>3204</v>
      </c>
      <c r="C20" s="1">
        <v>1</v>
      </c>
      <c r="D20" s="1"/>
      <c r="E20" s="1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57"/>
      <c r="P20" s="57">
        <v>1</v>
      </c>
      <c r="Q20" s="57"/>
      <c r="R20" s="1">
        <v>1</v>
      </c>
      <c r="S20" s="1"/>
      <c r="T20" s="1"/>
      <c r="U20" s="57"/>
      <c r="V20" s="57">
        <v>1</v>
      </c>
      <c r="W20" s="57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1">
        <v>1</v>
      </c>
      <c r="DN20" s="1"/>
      <c r="DO20" s="1"/>
      <c r="DP20" s="57"/>
      <c r="DQ20" s="57">
        <v>1</v>
      </c>
      <c r="DR20" s="57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57"/>
      <c r="EF20" s="57">
        <v>1</v>
      </c>
      <c r="EG20" s="57"/>
      <c r="EH20" s="1">
        <v>1</v>
      </c>
      <c r="EI20" s="1"/>
      <c r="EJ20" s="1"/>
      <c r="EK20" s="57"/>
      <c r="EL20" s="57">
        <v>1</v>
      </c>
      <c r="EM20" s="57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57"/>
      <c r="FA20" s="57">
        <v>1</v>
      </c>
      <c r="FB20" s="57"/>
      <c r="FC20" s="1">
        <v>1</v>
      </c>
      <c r="FD20" s="1"/>
      <c r="FE20" s="1"/>
      <c r="FF20" s="57"/>
      <c r="FG20" s="57">
        <v>1</v>
      </c>
      <c r="FH20" s="57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57"/>
      <c r="HR20" s="57">
        <v>1</v>
      </c>
      <c r="HS20" s="57"/>
      <c r="HT20" s="1">
        <v>1</v>
      </c>
      <c r="HU20" s="1"/>
      <c r="HV20" s="1"/>
      <c r="HW20" s="57"/>
      <c r="HX20" s="57">
        <v>1</v>
      </c>
      <c r="HY20" s="57"/>
      <c r="HZ20" s="1">
        <v>1</v>
      </c>
      <c r="IA20" s="1"/>
      <c r="IB20" s="1"/>
      <c r="IC20" s="1">
        <v>1</v>
      </c>
      <c r="ID20" s="1"/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>
        <v>1</v>
      </c>
      <c r="LH20" s="1"/>
      <c r="LI20" s="1"/>
      <c r="LJ20" s="1">
        <v>1</v>
      </c>
      <c r="LK20" s="1"/>
      <c r="LL20" s="57"/>
      <c r="LM20" s="57">
        <v>1</v>
      </c>
      <c r="LN20" s="57"/>
      <c r="LO20" s="1">
        <v>1</v>
      </c>
      <c r="LP20" s="1"/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57"/>
      <c r="MN20" s="57">
        <v>1</v>
      </c>
      <c r="MO20" s="57"/>
      <c r="MP20" s="1">
        <v>1</v>
      </c>
      <c r="MQ20" s="1"/>
      <c r="MR20" s="1"/>
      <c r="MS20" s="57"/>
      <c r="MT20" s="57">
        <v>1</v>
      </c>
      <c r="MU20" s="57"/>
      <c r="MV20" s="1">
        <v>1</v>
      </c>
      <c r="MW20" s="1"/>
      <c r="MX20" s="1"/>
      <c r="MY20" s="1">
        <v>1</v>
      </c>
      <c r="MZ20" s="1"/>
      <c r="NA20" s="1"/>
      <c r="NB20" s="1"/>
      <c r="NC20" s="1">
        <v>1</v>
      </c>
      <c r="ND20" s="1"/>
      <c r="NE20" s="1"/>
      <c r="NF20" s="1">
        <v>1</v>
      </c>
      <c r="NG20" s="1"/>
      <c r="NH20" s="57"/>
      <c r="NI20" s="57">
        <v>1</v>
      </c>
      <c r="NJ20" s="57"/>
      <c r="NK20" s="1">
        <v>1</v>
      </c>
      <c r="NL20" s="1"/>
      <c r="NM20" s="1"/>
      <c r="NN20" s="57"/>
      <c r="NO20" s="57">
        <v>1</v>
      </c>
      <c r="NP20" s="57"/>
      <c r="NQ20" s="1">
        <v>1</v>
      </c>
      <c r="NR20" s="1"/>
      <c r="NS20" s="1"/>
      <c r="NT20" s="1">
        <v>1</v>
      </c>
      <c r="NU20" s="1"/>
      <c r="NV20" s="1"/>
      <c r="NW20" s="1"/>
      <c r="NX20" s="1">
        <v>1</v>
      </c>
      <c r="NY20" s="1"/>
      <c r="NZ20" s="1"/>
      <c r="OA20" s="1">
        <v>1</v>
      </c>
      <c r="OB20" s="1"/>
      <c r="OC20" s="57"/>
      <c r="OD20" s="57">
        <v>1</v>
      </c>
      <c r="OE20" s="57"/>
      <c r="OF20" s="1">
        <v>1</v>
      </c>
      <c r="OG20" s="1"/>
      <c r="OH20" s="1"/>
      <c r="OI20" s="57"/>
      <c r="OJ20" s="57">
        <v>1</v>
      </c>
      <c r="OK20" s="57"/>
      <c r="OL20" s="1">
        <v>1</v>
      </c>
      <c r="OM20" s="1"/>
      <c r="ON20" s="1"/>
      <c r="OO20" s="1">
        <v>1</v>
      </c>
      <c r="OP20" s="1"/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57"/>
      <c r="PB20" s="57">
        <v>1</v>
      </c>
      <c r="PC20" s="57"/>
      <c r="PD20" s="57"/>
      <c r="PE20" s="57">
        <v>1</v>
      </c>
      <c r="PF20" s="57"/>
      <c r="PG20" s="57"/>
      <c r="PH20" s="57">
        <v>1</v>
      </c>
      <c r="PI20" s="57"/>
      <c r="PJ20" s="57"/>
      <c r="PK20" s="57">
        <v>1</v>
      </c>
      <c r="PL20" s="57"/>
      <c r="PM20" s="57"/>
      <c r="PN20" s="57">
        <v>1</v>
      </c>
      <c r="PO20" s="57"/>
      <c r="PP20" s="57"/>
      <c r="PQ20" s="57">
        <v>1</v>
      </c>
      <c r="PR20" s="57"/>
      <c r="PS20" s="57"/>
      <c r="PT20" s="57">
        <v>1</v>
      </c>
      <c r="PU20" s="57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1">
        <v>1</v>
      </c>
      <c r="QL20" s="1"/>
      <c r="QM20" s="1"/>
      <c r="QN20" s="57"/>
      <c r="QO20" s="57">
        <v>1</v>
      </c>
      <c r="QP20" s="57"/>
      <c r="QQ20" s="1">
        <v>1</v>
      </c>
      <c r="QR20" s="1"/>
      <c r="QS20" s="1"/>
      <c r="QT20" s="1">
        <v>1</v>
      </c>
      <c r="QU20" s="1"/>
      <c r="QV20" s="1"/>
      <c r="QW20" s="1"/>
      <c r="QX20" s="1">
        <v>1</v>
      </c>
      <c r="QY20" s="1"/>
      <c r="QZ20" s="1"/>
      <c r="RA20" s="1">
        <v>1</v>
      </c>
      <c r="RB20" s="1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>
        <v>1</v>
      </c>
      <c r="SX20" s="1"/>
      <c r="SY20" s="57"/>
      <c r="SZ20" s="57">
        <v>1</v>
      </c>
      <c r="TA20" s="57"/>
      <c r="TB20" s="1">
        <v>1</v>
      </c>
      <c r="TC20" s="1"/>
      <c r="TD20" s="1"/>
      <c r="TE20" s="57"/>
      <c r="TF20" s="57">
        <v>1</v>
      </c>
      <c r="TG20" s="57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/>
      <c r="TR20" s="1">
        <v>1</v>
      </c>
      <c r="TS20" s="1"/>
      <c r="TT20" s="57"/>
      <c r="TU20" s="57">
        <v>1</v>
      </c>
      <c r="TV20" s="57"/>
      <c r="TW20" s="1">
        <v>1</v>
      </c>
      <c r="TX20" s="1"/>
      <c r="TY20" s="1"/>
      <c r="TZ20" s="57"/>
      <c r="UA20" s="57">
        <v>1</v>
      </c>
      <c r="UB20" s="57"/>
      <c r="UC20" s="1">
        <v>1</v>
      </c>
      <c r="UD20" s="1"/>
      <c r="UE20" s="1"/>
      <c r="UF20" s="1">
        <v>1</v>
      </c>
      <c r="UG20" s="1"/>
      <c r="UH20" s="1"/>
      <c r="UI20" s="1"/>
      <c r="UJ20" s="1">
        <v>1</v>
      </c>
      <c r="UK20" s="1"/>
      <c r="UL20" s="1"/>
      <c r="UM20" s="1">
        <v>1</v>
      </c>
      <c r="UN20" s="1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x14ac:dyDescent="0.25">
      <c r="A21" s="3">
        <v>8</v>
      </c>
      <c r="B21" s="71" t="s">
        <v>3205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56"/>
      <c r="P21" s="56">
        <v>1</v>
      </c>
      <c r="Q21" s="56"/>
      <c r="R21" s="4">
        <v>1</v>
      </c>
      <c r="S21" s="4"/>
      <c r="T21" s="4"/>
      <c r="U21" s="56"/>
      <c r="V21" s="56">
        <v>1</v>
      </c>
      <c r="W21" s="56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4">
        <v>1</v>
      </c>
      <c r="DN21" s="4"/>
      <c r="DO21" s="4"/>
      <c r="DP21" s="56"/>
      <c r="DQ21" s="56">
        <v>1</v>
      </c>
      <c r="DR21" s="56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56"/>
      <c r="EF21" s="56">
        <v>1</v>
      </c>
      <c r="EG21" s="56"/>
      <c r="EH21" s="4">
        <v>1</v>
      </c>
      <c r="EI21" s="4"/>
      <c r="EJ21" s="4"/>
      <c r="EK21" s="56"/>
      <c r="EL21" s="56">
        <v>1</v>
      </c>
      <c r="EM21" s="56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56"/>
      <c r="FA21" s="56">
        <v>1</v>
      </c>
      <c r="FB21" s="56"/>
      <c r="FC21" s="4">
        <v>1</v>
      </c>
      <c r="FD21" s="4"/>
      <c r="FE21" s="4"/>
      <c r="FF21" s="56"/>
      <c r="FG21" s="56">
        <v>1</v>
      </c>
      <c r="FH21" s="56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56"/>
      <c r="HR21" s="56">
        <v>1</v>
      </c>
      <c r="HS21" s="56"/>
      <c r="HT21" s="4">
        <v>1</v>
      </c>
      <c r="HU21" s="4"/>
      <c r="HV21" s="4"/>
      <c r="HW21" s="56"/>
      <c r="HX21" s="56">
        <v>1</v>
      </c>
      <c r="HY21" s="56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/>
      <c r="LK21" s="4">
        <v>1</v>
      </c>
      <c r="LL21" s="56"/>
      <c r="LM21" s="56">
        <v>1</v>
      </c>
      <c r="LN21" s="56"/>
      <c r="LO21" s="4">
        <v>1</v>
      </c>
      <c r="LP21" s="4"/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/>
      <c r="ML21" s="4">
        <v>1</v>
      </c>
      <c r="MM21" s="56"/>
      <c r="MN21" s="56">
        <v>1</v>
      </c>
      <c r="MO21" s="56"/>
      <c r="MP21" s="4">
        <v>1</v>
      </c>
      <c r="MQ21" s="4"/>
      <c r="MR21" s="4"/>
      <c r="MS21" s="56"/>
      <c r="MT21" s="56">
        <v>1</v>
      </c>
      <c r="MU21" s="56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/>
      <c r="NG21" s="4">
        <v>1</v>
      </c>
      <c r="NH21" s="56"/>
      <c r="NI21" s="56">
        <v>1</v>
      </c>
      <c r="NJ21" s="56"/>
      <c r="NK21" s="4">
        <v>1</v>
      </c>
      <c r="NL21" s="4"/>
      <c r="NM21" s="4"/>
      <c r="NN21" s="56"/>
      <c r="NO21" s="56">
        <v>1</v>
      </c>
      <c r="NP21" s="56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/>
      <c r="OB21" s="4">
        <v>1</v>
      </c>
      <c r="OC21" s="56"/>
      <c r="OD21" s="56">
        <v>1</v>
      </c>
      <c r="OE21" s="56"/>
      <c r="OF21" s="4">
        <v>1</v>
      </c>
      <c r="OG21" s="4"/>
      <c r="OH21" s="4"/>
      <c r="OI21" s="56"/>
      <c r="OJ21" s="56">
        <v>1</v>
      </c>
      <c r="OK21" s="56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/>
      <c r="OW21" s="4">
        <v>1</v>
      </c>
      <c r="OX21" s="4"/>
      <c r="OY21" s="4">
        <v>1</v>
      </c>
      <c r="OZ21" s="4"/>
      <c r="PA21" s="56"/>
      <c r="PB21" s="56">
        <v>1</v>
      </c>
      <c r="PC21" s="56"/>
      <c r="PD21" s="56"/>
      <c r="PE21" s="56">
        <v>1</v>
      </c>
      <c r="PF21" s="56"/>
      <c r="PG21" s="56"/>
      <c r="PH21" s="56">
        <v>1</v>
      </c>
      <c r="PI21" s="56"/>
      <c r="PJ21" s="56"/>
      <c r="PK21" s="56">
        <v>1</v>
      </c>
      <c r="PL21" s="56"/>
      <c r="PM21" s="56"/>
      <c r="PN21" s="56">
        <v>1</v>
      </c>
      <c r="PO21" s="56"/>
      <c r="PP21" s="56"/>
      <c r="PQ21" s="56">
        <v>1</v>
      </c>
      <c r="PR21" s="56"/>
      <c r="PS21" s="56"/>
      <c r="PT21" s="56">
        <v>1</v>
      </c>
      <c r="PU21" s="56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4">
        <v>1</v>
      </c>
      <c r="QL21" s="4"/>
      <c r="QM21" s="4"/>
      <c r="QN21" s="56"/>
      <c r="QO21" s="56">
        <v>1</v>
      </c>
      <c r="QP21" s="56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/>
      <c r="RB21" s="4">
        <v>1</v>
      </c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/>
      <c r="SX21" s="4">
        <v>1</v>
      </c>
      <c r="SY21" s="56"/>
      <c r="SZ21" s="56">
        <v>1</v>
      </c>
      <c r="TA21" s="56"/>
      <c r="TB21" s="4">
        <v>1</v>
      </c>
      <c r="TC21" s="4"/>
      <c r="TD21" s="4"/>
      <c r="TE21" s="56"/>
      <c r="TF21" s="56">
        <v>1</v>
      </c>
      <c r="TG21" s="56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/>
      <c r="TS21" s="4">
        <v>1</v>
      </c>
      <c r="TT21" s="56"/>
      <c r="TU21" s="56">
        <v>1</v>
      </c>
      <c r="TV21" s="56"/>
      <c r="TW21" s="4">
        <v>1</v>
      </c>
      <c r="TX21" s="4"/>
      <c r="TY21" s="4"/>
      <c r="TZ21" s="56"/>
      <c r="UA21" s="56">
        <v>1</v>
      </c>
      <c r="UB21" s="56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/>
      <c r="UN21" s="4">
        <v>1</v>
      </c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25">
      <c r="A22" s="3">
        <v>9</v>
      </c>
      <c r="B22" s="71" t="s">
        <v>3206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56"/>
      <c r="P22" s="56">
        <v>1</v>
      </c>
      <c r="Q22" s="56"/>
      <c r="R22" s="4"/>
      <c r="S22" s="4">
        <v>1</v>
      </c>
      <c r="T22" s="4"/>
      <c r="U22" s="56"/>
      <c r="V22" s="56">
        <v>1</v>
      </c>
      <c r="W22" s="56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56"/>
      <c r="DK22" s="56">
        <v>1</v>
      </c>
      <c r="DL22" s="56"/>
      <c r="DM22" s="4"/>
      <c r="DN22" s="4">
        <v>1</v>
      </c>
      <c r="DO22" s="4"/>
      <c r="DP22" s="56"/>
      <c r="DQ22" s="56">
        <v>1</v>
      </c>
      <c r="DR22" s="56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56"/>
      <c r="EF22" s="56">
        <v>1</v>
      </c>
      <c r="EG22" s="56"/>
      <c r="EH22" s="4"/>
      <c r="EI22" s="4">
        <v>1</v>
      </c>
      <c r="EJ22" s="4"/>
      <c r="EK22" s="56"/>
      <c r="EL22" s="56">
        <v>1</v>
      </c>
      <c r="EM22" s="56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56"/>
      <c r="FA22" s="56">
        <v>1</v>
      </c>
      <c r="FB22" s="56"/>
      <c r="FC22" s="4"/>
      <c r="FD22" s="4">
        <v>1</v>
      </c>
      <c r="FE22" s="4"/>
      <c r="FF22" s="56"/>
      <c r="FG22" s="56">
        <v>1</v>
      </c>
      <c r="FH22" s="56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56"/>
      <c r="HR22" s="56">
        <v>1</v>
      </c>
      <c r="HS22" s="56"/>
      <c r="HT22" s="4"/>
      <c r="HU22" s="4">
        <v>1</v>
      </c>
      <c r="HV22" s="4"/>
      <c r="HW22" s="56"/>
      <c r="HX22" s="56">
        <v>1</v>
      </c>
      <c r="HY22" s="56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/>
      <c r="LM22" s="56">
        <v>1</v>
      </c>
      <c r="LN22" s="56"/>
      <c r="LO22" s="4"/>
      <c r="LP22" s="4">
        <v>1</v>
      </c>
      <c r="LQ22" s="4"/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/>
      <c r="ML22" s="4">
        <v>1</v>
      </c>
      <c r="MM22" s="56"/>
      <c r="MN22" s="56">
        <v>1</v>
      </c>
      <c r="MO22" s="56"/>
      <c r="MP22" s="4"/>
      <c r="MQ22" s="4">
        <v>1</v>
      </c>
      <c r="MR22" s="4"/>
      <c r="MS22" s="56"/>
      <c r="MT22" s="56">
        <v>1</v>
      </c>
      <c r="MU22" s="56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56"/>
      <c r="NI22" s="56">
        <v>1</v>
      </c>
      <c r="NJ22" s="56"/>
      <c r="NK22" s="4"/>
      <c r="NL22" s="4">
        <v>1</v>
      </c>
      <c r="NM22" s="4"/>
      <c r="NN22" s="56"/>
      <c r="NO22" s="56">
        <v>1</v>
      </c>
      <c r="NP22" s="56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/>
      <c r="OB22" s="4">
        <v>1</v>
      </c>
      <c r="OC22" s="56"/>
      <c r="OD22" s="56">
        <v>1</v>
      </c>
      <c r="OE22" s="56"/>
      <c r="OF22" s="4"/>
      <c r="OG22" s="4">
        <v>1</v>
      </c>
      <c r="OH22" s="4"/>
      <c r="OI22" s="56"/>
      <c r="OJ22" s="56">
        <v>1</v>
      </c>
      <c r="OK22" s="56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>
        <v>1</v>
      </c>
      <c r="OZ22" s="4"/>
      <c r="PA22" s="56"/>
      <c r="PB22" s="56">
        <v>1</v>
      </c>
      <c r="PC22" s="56"/>
      <c r="PD22" s="56"/>
      <c r="PE22" s="56">
        <v>1</v>
      </c>
      <c r="PF22" s="56"/>
      <c r="PG22" s="56"/>
      <c r="PH22" s="56">
        <v>1</v>
      </c>
      <c r="PI22" s="56"/>
      <c r="PJ22" s="56"/>
      <c r="PK22" s="56">
        <v>1</v>
      </c>
      <c r="PL22" s="56"/>
      <c r="PM22" s="56"/>
      <c r="PN22" s="56">
        <v>1</v>
      </c>
      <c r="PO22" s="56"/>
      <c r="PP22" s="56"/>
      <c r="PQ22" s="56">
        <v>1</v>
      </c>
      <c r="PR22" s="56"/>
      <c r="PS22" s="56"/>
      <c r="PT22" s="56">
        <v>1</v>
      </c>
      <c r="PU22" s="56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4"/>
      <c r="QL22" s="4">
        <v>1</v>
      </c>
      <c r="QM22" s="4"/>
      <c r="QN22" s="56"/>
      <c r="QO22" s="56">
        <v>1</v>
      </c>
      <c r="QP22" s="56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/>
      <c r="RB22" s="4">
        <v>1</v>
      </c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/>
      <c r="SX22" s="4">
        <v>1</v>
      </c>
      <c r="SY22" s="56"/>
      <c r="SZ22" s="56">
        <v>1</v>
      </c>
      <c r="TA22" s="56"/>
      <c r="TB22" s="4"/>
      <c r="TC22" s="4">
        <v>1</v>
      </c>
      <c r="TD22" s="4"/>
      <c r="TE22" s="56"/>
      <c r="TF22" s="56">
        <v>1</v>
      </c>
      <c r="TG22" s="56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/>
      <c r="TS22" s="4">
        <v>1</v>
      </c>
      <c r="TT22" s="56"/>
      <c r="TU22" s="56">
        <v>1</v>
      </c>
      <c r="TV22" s="56"/>
      <c r="TW22" s="4"/>
      <c r="TX22" s="4">
        <v>1</v>
      </c>
      <c r="TY22" s="4"/>
      <c r="TZ22" s="56"/>
      <c r="UA22" s="56">
        <v>1</v>
      </c>
      <c r="UB22" s="56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/>
      <c r="UN22" s="4">
        <v>1</v>
      </c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4"/>
      <c r="VK22" s="4">
        <v>1</v>
      </c>
      <c r="VL22" s="4"/>
    </row>
    <row r="23" spans="1:584" x14ac:dyDescent="0.25">
      <c r="A23" s="3">
        <v>10</v>
      </c>
      <c r="B23" s="71" t="s">
        <v>3207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56"/>
      <c r="P23" s="56">
        <v>1</v>
      </c>
      <c r="Q23" s="56"/>
      <c r="R23" s="4"/>
      <c r="S23" s="4">
        <v>1</v>
      </c>
      <c r="T23" s="4"/>
      <c r="U23" s="56"/>
      <c r="V23" s="56">
        <v>1</v>
      </c>
      <c r="W23" s="56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56"/>
      <c r="DK23" s="56">
        <v>1</v>
      </c>
      <c r="DL23" s="56"/>
      <c r="DM23" s="4"/>
      <c r="DN23" s="4">
        <v>1</v>
      </c>
      <c r="DO23" s="4"/>
      <c r="DP23" s="56"/>
      <c r="DQ23" s="56">
        <v>1</v>
      </c>
      <c r="DR23" s="56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/>
      <c r="EC23" s="4"/>
      <c r="ED23" s="4">
        <v>1</v>
      </c>
      <c r="EE23" s="56"/>
      <c r="EF23" s="56">
        <v>1</v>
      </c>
      <c r="EG23" s="56"/>
      <c r="EH23" s="4"/>
      <c r="EI23" s="4">
        <v>1</v>
      </c>
      <c r="EJ23" s="4"/>
      <c r="EK23" s="56"/>
      <c r="EL23" s="56">
        <v>1</v>
      </c>
      <c r="EM23" s="56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56"/>
      <c r="FA23" s="56">
        <v>1</v>
      </c>
      <c r="FB23" s="56"/>
      <c r="FC23" s="4"/>
      <c r="FD23" s="4">
        <v>1</v>
      </c>
      <c r="FE23" s="4"/>
      <c r="FF23" s="56"/>
      <c r="FG23" s="56">
        <v>1</v>
      </c>
      <c r="FH23" s="56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56"/>
      <c r="HR23" s="56">
        <v>1</v>
      </c>
      <c r="HS23" s="56"/>
      <c r="HT23" s="4"/>
      <c r="HU23" s="4">
        <v>1</v>
      </c>
      <c r="HV23" s="4"/>
      <c r="HW23" s="56"/>
      <c r="HX23" s="56">
        <v>1</v>
      </c>
      <c r="HY23" s="56"/>
      <c r="HZ23" s="4"/>
      <c r="IA23" s="4">
        <v>1</v>
      </c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>
        <v>1</v>
      </c>
      <c r="LQ23" s="4"/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/>
      <c r="MF23" s="4">
        <v>1</v>
      </c>
      <c r="MG23" s="4">
        <v>1</v>
      </c>
      <c r="MH23" s="4"/>
      <c r="MI23" s="4"/>
      <c r="MJ23" s="4"/>
      <c r="MK23" s="4"/>
      <c r="ML23" s="4">
        <v>1</v>
      </c>
      <c r="MM23" s="56"/>
      <c r="MN23" s="56">
        <v>1</v>
      </c>
      <c r="MO23" s="56"/>
      <c r="MP23" s="4"/>
      <c r="MQ23" s="4">
        <v>1</v>
      </c>
      <c r="MR23" s="4"/>
      <c r="MS23" s="56"/>
      <c r="MT23" s="56">
        <v>1</v>
      </c>
      <c r="MU23" s="56"/>
      <c r="MV23" s="4"/>
      <c r="MW23" s="4">
        <v>1</v>
      </c>
      <c r="MX23" s="4"/>
      <c r="MY23" s="4"/>
      <c r="MZ23" s="4"/>
      <c r="NA23" s="4">
        <v>1</v>
      </c>
      <c r="NB23" s="4">
        <v>1</v>
      </c>
      <c r="NC23" s="4"/>
      <c r="ND23" s="4"/>
      <c r="NE23" s="4"/>
      <c r="NF23" s="4"/>
      <c r="NG23" s="4">
        <v>1</v>
      </c>
      <c r="NH23" s="56"/>
      <c r="NI23" s="56">
        <v>1</v>
      </c>
      <c r="NJ23" s="56"/>
      <c r="NK23" s="4"/>
      <c r="NL23" s="4">
        <v>1</v>
      </c>
      <c r="NM23" s="4"/>
      <c r="NN23" s="56"/>
      <c r="NO23" s="56">
        <v>1</v>
      </c>
      <c r="NP23" s="56"/>
      <c r="NQ23" s="4"/>
      <c r="NR23" s="4">
        <v>1</v>
      </c>
      <c r="NS23" s="4"/>
      <c r="NT23" s="4"/>
      <c r="NU23" s="4"/>
      <c r="NV23" s="4">
        <v>1</v>
      </c>
      <c r="NW23" s="4">
        <v>1</v>
      </c>
      <c r="NX23" s="4"/>
      <c r="NY23" s="4"/>
      <c r="NZ23" s="4"/>
      <c r="OA23" s="4"/>
      <c r="OB23" s="4">
        <v>1</v>
      </c>
      <c r="OC23" s="56"/>
      <c r="OD23" s="56">
        <v>1</v>
      </c>
      <c r="OE23" s="56"/>
      <c r="OF23" s="4"/>
      <c r="OG23" s="4">
        <v>1</v>
      </c>
      <c r="OH23" s="4"/>
      <c r="OI23" s="56"/>
      <c r="OJ23" s="56">
        <v>1</v>
      </c>
      <c r="OK23" s="56"/>
      <c r="OL23" s="4"/>
      <c r="OM23" s="4">
        <v>1</v>
      </c>
      <c r="ON23" s="4"/>
      <c r="OO23" s="4"/>
      <c r="OP23" s="4"/>
      <c r="OQ23" s="4">
        <v>1</v>
      </c>
      <c r="OR23" s="4">
        <v>1</v>
      </c>
      <c r="OS23" s="4"/>
      <c r="OT23" s="4"/>
      <c r="OU23" s="4"/>
      <c r="OV23" s="4"/>
      <c r="OW23" s="4">
        <v>1</v>
      </c>
      <c r="OX23" s="4">
        <v>1</v>
      </c>
      <c r="OY23" s="4"/>
      <c r="OZ23" s="4"/>
      <c r="PA23" s="56"/>
      <c r="PB23" s="56">
        <v>1</v>
      </c>
      <c r="PC23" s="56"/>
      <c r="PD23" s="56"/>
      <c r="PE23" s="56">
        <v>1</v>
      </c>
      <c r="PF23" s="56"/>
      <c r="PG23" s="56"/>
      <c r="PH23" s="56">
        <v>1</v>
      </c>
      <c r="PI23" s="56"/>
      <c r="PJ23" s="56"/>
      <c r="PK23" s="56">
        <v>1</v>
      </c>
      <c r="PL23" s="56"/>
      <c r="PM23" s="56"/>
      <c r="PN23" s="56">
        <v>1</v>
      </c>
      <c r="PO23" s="56"/>
      <c r="PP23" s="56"/>
      <c r="PQ23" s="56">
        <v>1</v>
      </c>
      <c r="PR23" s="56"/>
      <c r="PS23" s="56"/>
      <c r="PT23" s="56">
        <v>1</v>
      </c>
      <c r="PU23" s="56"/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4"/>
      <c r="QL23" s="4">
        <v>1</v>
      </c>
      <c r="QM23" s="4"/>
      <c r="QN23" s="56"/>
      <c r="QO23" s="56">
        <v>1</v>
      </c>
      <c r="QP23" s="56"/>
      <c r="QQ23" s="4"/>
      <c r="QR23" s="4">
        <v>1</v>
      </c>
      <c r="QS23" s="4"/>
      <c r="QT23" s="4"/>
      <c r="QU23" s="4"/>
      <c r="QV23" s="4">
        <v>1</v>
      </c>
      <c r="QW23" s="4">
        <v>1</v>
      </c>
      <c r="QX23" s="4"/>
      <c r="QY23" s="4"/>
      <c r="QZ23" s="4"/>
      <c r="RA23" s="4"/>
      <c r="RB23" s="4">
        <v>1</v>
      </c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/>
      <c r="SN23" s="4">
        <v>1</v>
      </c>
      <c r="SO23" s="4"/>
      <c r="SP23" s="4"/>
      <c r="SQ23" s="4"/>
      <c r="SR23" s="4">
        <v>1</v>
      </c>
      <c r="SS23" s="4">
        <v>1</v>
      </c>
      <c r="ST23" s="4"/>
      <c r="SU23" s="4"/>
      <c r="SV23" s="4"/>
      <c r="SW23" s="4"/>
      <c r="SX23" s="4">
        <v>1</v>
      </c>
      <c r="SY23" s="56"/>
      <c r="SZ23" s="56">
        <v>1</v>
      </c>
      <c r="TA23" s="56"/>
      <c r="TB23" s="4"/>
      <c r="TC23" s="4">
        <v>1</v>
      </c>
      <c r="TD23" s="4"/>
      <c r="TE23" s="56"/>
      <c r="TF23" s="56">
        <v>1</v>
      </c>
      <c r="TG23" s="56"/>
      <c r="TH23" s="4"/>
      <c r="TI23" s="4">
        <v>1</v>
      </c>
      <c r="TJ23" s="4"/>
      <c r="TK23" s="4"/>
      <c r="TL23" s="4"/>
      <c r="TM23" s="4">
        <v>1</v>
      </c>
      <c r="TN23" s="4">
        <v>1</v>
      </c>
      <c r="TO23" s="4"/>
      <c r="TP23" s="4"/>
      <c r="TQ23" s="4"/>
      <c r="TR23" s="4"/>
      <c r="TS23" s="4">
        <v>1</v>
      </c>
      <c r="TT23" s="56"/>
      <c r="TU23" s="56">
        <v>1</v>
      </c>
      <c r="TV23" s="56"/>
      <c r="TW23" s="4"/>
      <c r="TX23" s="4">
        <v>1</v>
      </c>
      <c r="TY23" s="4"/>
      <c r="TZ23" s="56"/>
      <c r="UA23" s="56">
        <v>1</v>
      </c>
      <c r="UB23" s="56"/>
      <c r="UC23" s="4"/>
      <c r="UD23" s="4">
        <v>1</v>
      </c>
      <c r="UE23" s="4"/>
      <c r="UF23" s="4"/>
      <c r="UG23" s="4"/>
      <c r="UH23" s="4">
        <v>1</v>
      </c>
      <c r="UI23" s="4">
        <v>1</v>
      </c>
      <c r="UJ23" s="4"/>
      <c r="UK23" s="4"/>
      <c r="UL23" s="4"/>
      <c r="UM23" s="4"/>
      <c r="UN23" s="4">
        <v>1</v>
      </c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4">
        <v>1</v>
      </c>
      <c r="VK23" s="4"/>
      <c r="VL23" s="4"/>
    </row>
    <row r="24" spans="1:584" x14ac:dyDescent="0.25">
      <c r="A24" s="3">
        <v>11</v>
      </c>
      <c r="B24" s="71" t="s">
        <v>3208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56"/>
      <c r="P24" s="56">
        <v>1</v>
      </c>
      <c r="Q24" s="56"/>
      <c r="R24" s="4"/>
      <c r="S24" s="4">
        <v>1</v>
      </c>
      <c r="T24" s="4"/>
      <c r="U24" s="56"/>
      <c r="V24" s="56">
        <v>1</v>
      </c>
      <c r="W24" s="56"/>
      <c r="X24" s="4"/>
      <c r="Y24" s="4">
        <v>1</v>
      </c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>
        <v>1</v>
      </c>
      <c r="AI24" s="4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56"/>
      <c r="DK24" s="56">
        <v>1</v>
      </c>
      <c r="DL24" s="56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56"/>
      <c r="EF24" s="56">
        <v>1</v>
      </c>
      <c r="EG24" s="56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56"/>
      <c r="FA24" s="56">
        <v>1</v>
      </c>
      <c r="FB24" s="56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56"/>
      <c r="HR24" s="56">
        <v>1</v>
      </c>
      <c r="HS24" s="56"/>
      <c r="HT24" s="4"/>
      <c r="HU24" s="4">
        <v>1</v>
      </c>
      <c r="HV24" s="4"/>
      <c r="HW24" s="56"/>
      <c r="HX24" s="56">
        <v>1</v>
      </c>
      <c r="HY24" s="56"/>
      <c r="HZ24" s="4"/>
      <c r="IA24" s="4">
        <v>1</v>
      </c>
      <c r="IB24" s="4"/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>
        <v>1</v>
      </c>
      <c r="LQ24" s="4"/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56"/>
      <c r="MT24" s="56">
        <v>1</v>
      </c>
      <c r="MU24" s="56"/>
      <c r="MV24" s="4"/>
      <c r="MW24" s="4">
        <v>1</v>
      </c>
      <c r="MX24" s="4"/>
      <c r="MY24" s="4"/>
      <c r="MZ24" s="4"/>
      <c r="NA24" s="4">
        <v>1</v>
      </c>
      <c r="NB24" s="4">
        <v>1</v>
      </c>
      <c r="NC24" s="4"/>
      <c r="ND24" s="4"/>
      <c r="NE24" s="4"/>
      <c r="NF24" s="4">
        <v>1</v>
      </c>
      <c r="NG24" s="4"/>
      <c r="NH24" s="56"/>
      <c r="NI24" s="56">
        <v>1</v>
      </c>
      <c r="NJ24" s="56"/>
      <c r="NK24" s="4"/>
      <c r="NL24" s="4">
        <v>1</v>
      </c>
      <c r="NM24" s="4"/>
      <c r="NN24" s="56"/>
      <c r="NO24" s="56">
        <v>1</v>
      </c>
      <c r="NP24" s="56"/>
      <c r="NQ24" s="4"/>
      <c r="NR24" s="4">
        <v>1</v>
      </c>
      <c r="NS24" s="4"/>
      <c r="NT24" s="4"/>
      <c r="NU24" s="4"/>
      <c r="NV24" s="4">
        <v>1</v>
      </c>
      <c r="NW24" s="4">
        <v>1</v>
      </c>
      <c r="NX24" s="4"/>
      <c r="NY24" s="4"/>
      <c r="NZ24" s="4"/>
      <c r="OA24" s="4">
        <v>1</v>
      </c>
      <c r="OB24" s="4"/>
      <c r="OC24" s="56"/>
      <c r="OD24" s="56">
        <v>1</v>
      </c>
      <c r="OE24" s="56"/>
      <c r="OF24" s="4"/>
      <c r="OG24" s="4">
        <v>1</v>
      </c>
      <c r="OH24" s="4"/>
      <c r="OI24" s="56"/>
      <c r="OJ24" s="56">
        <v>1</v>
      </c>
      <c r="OK24" s="56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/>
      <c r="OV24" s="4">
        <v>1</v>
      </c>
      <c r="OW24" s="4"/>
      <c r="OX24" s="4">
        <v>1</v>
      </c>
      <c r="OY24" s="4"/>
      <c r="OZ24" s="4"/>
      <c r="PA24" s="56"/>
      <c r="PB24" s="56">
        <v>1</v>
      </c>
      <c r="PC24" s="56"/>
      <c r="PD24" s="56"/>
      <c r="PE24" s="56">
        <v>1</v>
      </c>
      <c r="PF24" s="56"/>
      <c r="PG24" s="56"/>
      <c r="PH24" s="56">
        <v>1</v>
      </c>
      <c r="PI24" s="56"/>
      <c r="PJ24" s="56"/>
      <c r="PK24" s="56">
        <v>1</v>
      </c>
      <c r="PL24" s="56"/>
      <c r="PM24" s="56"/>
      <c r="PN24" s="56">
        <v>1</v>
      </c>
      <c r="PO24" s="56"/>
      <c r="PP24" s="56"/>
      <c r="PQ24" s="56">
        <v>1</v>
      </c>
      <c r="PR24" s="56"/>
      <c r="PS24" s="56"/>
      <c r="PT24" s="56">
        <v>1</v>
      </c>
      <c r="PU24" s="56"/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4"/>
      <c r="QL24" s="4">
        <v>1</v>
      </c>
      <c r="QM24" s="4"/>
      <c r="QN24" s="56"/>
      <c r="QO24" s="56">
        <v>1</v>
      </c>
      <c r="QP24" s="56"/>
      <c r="QQ24" s="4"/>
      <c r="QR24" s="4">
        <v>1</v>
      </c>
      <c r="QS24" s="4"/>
      <c r="QT24" s="4"/>
      <c r="QU24" s="4"/>
      <c r="QV24" s="4">
        <v>1</v>
      </c>
      <c r="QW24" s="4">
        <v>1</v>
      </c>
      <c r="QX24" s="4"/>
      <c r="QY24" s="4"/>
      <c r="QZ24" s="4"/>
      <c r="RA24" s="4">
        <v>1</v>
      </c>
      <c r="RB24" s="4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56"/>
      <c r="TF24" s="56">
        <v>1</v>
      </c>
      <c r="TG24" s="56"/>
      <c r="TH24" s="4"/>
      <c r="TI24" s="4">
        <v>1</v>
      </c>
      <c r="TJ24" s="4"/>
      <c r="TK24" s="4"/>
      <c r="TL24" s="4"/>
      <c r="TM24" s="4">
        <v>1</v>
      </c>
      <c r="TN24" s="4">
        <v>1</v>
      </c>
      <c r="TO24" s="4"/>
      <c r="TP24" s="4"/>
      <c r="TQ24" s="4"/>
      <c r="TR24" s="4">
        <v>1</v>
      </c>
      <c r="TS24" s="4"/>
      <c r="TT24" s="56"/>
      <c r="TU24" s="56">
        <v>1</v>
      </c>
      <c r="TV24" s="56"/>
      <c r="TW24" s="4"/>
      <c r="TX24" s="4">
        <v>1</v>
      </c>
      <c r="TY24" s="4"/>
      <c r="TZ24" s="56"/>
      <c r="UA24" s="56">
        <v>1</v>
      </c>
      <c r="UB24" s="56"/>
      <c r="UC24" s="4"/>
      <c r="UD24" s="4">
        <v>1</v>
      </c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>
        <v>1</v>
      </c>
      <c r="UN24" s="4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</row>
    <row r="25" spans="1:584" x14ac:dyDescent="0.25">
      <c r="A25" s="3">
        <v>12</v>
      </c>
      <c r="B25" s="71" t="s">
        <v>3209</v>
      </c>
      <c r="C25" s="4"/>
      <c r="D25" s="4">
        <v>1</v>
      </c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56"/>
      <c r="P25" s="56"/>
      <c r="Q25" s="56">
        <v>1</v>
      </c>
      <c r="R25" s="4"/>
      <c r="S25" s="4">
        <v>1</v>
      </c>
      <c r="T25" s="4"/>
      <c r="U25" s="56"/>
      <c r="V25" s="56"/>
      <c r="W25" s="56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56"/>
      <c r="DK25" s="56"/>
      <c r="DL25" s="56">
        <v>1</v>
      </c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56"/>
      <c r="EF25" s="56"/>
      <c r="EG25" s="56">
        <v>1</v>
      </c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56"/>
      <c r="FA25" s="56"/>
      <c r="FB25" s="56">
        <v>1</v>
      </c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56"/>
      <c r="HR25" s="56"/>
      <c r="HS25" s="56">
        <v>1</v>
      </c>
      <c r="HT25" s="4"/>
      <c r="HU25" s="4">
        <v>1</v>
      </c>
      <c r="HV25" s="4"/>
      <c r="HW25" s="56"/>
      <c r="HX25" s="56"/>
      <c r="HY25" s="56">
        <v>1</v>
      </c>
      <c r="HZ25" s="4"/>
      <c r="IA25" s="4">
        <v>1</v>
      </c>
      <c r="IB25" s="4"/>
      <c r="IC25" s="4"/>
      <c r="ID25" s="4"/>
      <c r="IE25" s="4">
        <v>1</v>
      </c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/>
      <c r="LM25" s="56"/>
      <c r="LN25" s="56">
        <v>1</v>
      </c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56"/>
      <c r="MT25" s="56"/>
      <c r="MU25" s="56">
        <v>1</v>
      </c>
      <c r="MV25" s="4"/>
      <c r="MW25" s="4">
        <v>1</v>
      </c>
      <c r="MX25" s="4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4"/>
      <c r="NH25" s="56"/>
      <c r="NI25" s="56"/>
      <c r="NJ25" s="56">
        <v>1</v>
      </c>
      <c r="NK25" s="4"/>
      <c r="NL25" s="4">
        <v>1</v>
      </c>
      <c r="NM25" s="4"/>
      <c r="NN25" s="56"/>
      <c r="NO25" s="56"/>
      <c r="NP25" s="56">
        <v>1</v>
      </c>
      <c r="NQ25" s="4"/>
      <c r="NR25" s="4">
        <v>1</v>
      </c>
      <c r="NS25" s="4"/>
      <c r="NT25" s="4"/>
      <c r="NU25" s="4"/>
      <c r="NV25" s="4">
        <v>1</v>
      </c>
      <c r="NW25" s="4">
        <v>1</v>
      </c>
      <c r="NX25" s="4"/>
      <c r="NY25" s="4"/>
      <c r="NZ25" s="4"/>
      <c r="OA25" s="4">
        <v>1</v>
      </c>
      <c r="OB25" s="4"/>
      <c r="OC25" s="56"/>
      <c r="OD25" s="56"/>
      <c r="OE25" s="56">
        <v>1</v>
      </c>
      <c r="OF25" s="4"/>
      <c r="OG25" s="4">
        <v>1</v>
      </c>
      <c r="OH25" s="4"/>
      <c r="OI25" s="56"/>
      <c r="OJ25" s="56"/>
      <c r="OK25" s="56">
        <v>1</v>
      </c>
      <c r="OL25" s="4"/>
      <c r="OM25" s="4">
        <v>1</v>
      </c>
      <c r="ON25" s="4"/>
      <c r="OO25" s="4"/>
      <c r="OP25" s="4"/>
      <c r="OQ25" s="4">
        <v>1</v>
      </c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56"/>
      <c r="PB25" s="56"/>
      <c r="PC25" s="56">
        <v>1</v>
      </c>
      <c r="PD25" s="56"/>
      <c r="PE25" s="56"/>
      <c r="PF25" s="56">
        <v>1</v>
      </c>
      <c r="PG25" s="56"/>
      <c r="PH25" s="56"/>
      <c r="PI25" s="56">
        <v>1</v>
      </c>
      <c r="PJ25" s="56"/>
      <c r="PK25" s="56"/>
      <c r="PL25" s="56">
        <v>1</v>
      </c>
      <c r="PM25" s="56"/>
      <c r="PN25" s="56"/>
      <c r="PO25" s="56">
        <v>1</v>
      </c>
      <c r="PP25" s="56"/>
      <c r="PQ25" s="56"/>
      <c r="PR25" s="56">
        <v>1</v>
      </c>
      <c r="PS25" s="56"/>
      <c r="PT25" s="56"/>
      <c r="PU25" s="56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4"/>
      <c r="QL25" s="4">
        <v>1</v>
      </c>
      <c r="QM25" s="4"/>
      <c r="QN25" s="56"/>
      <c r="QO25" s="56"/>
      <c r="QP25" s="56">
        <v>1</v>
      </c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4"/>
      <c r="QY25" s="4"/>
      <c r="QZ25" s="4"/>
      <c r="RA25" s="4">
        <v>1</v>
      </c>
      <c r="RB25" s="4"/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/>
      <c r="SR25" s="4">
        <v>1</v>
      </c>
      <c r="SS25" s="4">
        <v>1</v>
      </c>
      <c r="ST25" s="4"/>
      <c r="SU25" s="4"/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56"/>
      <c r="TF25" s="56"/>
      <c r="TG25" s="56">
        <v>1</v>
      </c>
      <c r="TH25" s="4"/>
      <c r="TI25" s="4">
        <v>1</v>
      </c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>
        <v>1</v>
      </c>
      <c r="TS25" s="4"/>
      <c r="TT25" s="56"/>
      <c r="TU25" s="56"/>
      <c r="TV25" s="56">
        <v>1</v>
      </c>
      <c r="TW25" s="4"/>
      <c r="TX25" s="4">
        <v>1</v>
      </c>
      <c r="TY25" s="4"/>
      <c r="TZ25" s="56"/>
      <c r="UA25" s="56"/>
      <c r="UB25" s="56">
        <v>1</v>
      </c>
      <c r="UC25" s="4"/>
      <c r="UD25" s="4">
        <v>1</v>
      </c>
      <c r="UE25" s="4"/>
      <c r="UF25" s="4"/>
      <c r="UG25" s="4"/>
      <c r="UH25" s="4">
        <v>1</v>
      </c>
      <c r="UI25" s="4">
        <v>1</v>
      </c>
      <c r="UJ25" s="4"/>
      <c r="UK25" s="4"/>
      <c r="UL25" s="4"/>
      <c r="UM25" s="4">
        <v>1</v>
      </c>
      <c r="UN25" s="4"/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x14ac:dyDescent="0.25">
      <c r="A26" s="3">
        <v>13</v>
      </c>
      <c r="B26" s="71" t="s">
        <v>3210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56"/>
      <c r="P26" s="56"/>
      <c r="Q26" s="56">
        <v>1</v>
      </c>
      <c r="R26" s="4"/>
      <c r="S26" s="4">
        <v>1</v>
      </c>
      <c r="T26" s="4"/>
      <c r="U26" s="56"/>
      <c r="V26" s="56"/>
      <c r="W26" s="56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56"/>
      <c r="DK26" s="56"/>
      <c r="DL26" s="56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56"/>
      <c r="EF26" s="56"/>
      <c r="EG26" s="56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56"/>
      <c r="FA26" s="56"/>
      <c r="FB26" s="56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56"/>
      <c r="HR26" s="56"/>
      <c r="HS26" s="56">
        <v>1</v>
      </c>
      <c r="HT26" s="4"/>
      <c r="HU26" s="4">
        <v>1</v>
      </c>
      <c r="HV26" s="4"/>
      <c r="HW26" s="56"/>
      <c r="HX26" s="56"/>
      <c r="HY26" s="56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56"/>
      <c r="MT26" s="56"/>
      <c r="MU26" s="56">
        <v>1</v>
      </c>
      <c r="MV26" s="4"/>
      <c r="MW26" s="4">
        <v>1</v>
      </c>
      <c r="MX26" s="4"/>
      <c r="MY26" s="4"/>
      <c r="MZ26" s="4">
        <v>1</v>
      </c>
      <c r="NA26" s="4"/>
      <c r="NB26" s="4"/>
      <c r="NC26" s="4"/>
      <c r="ND26" s="4">
        <v>1</v>
      </c>
      <c r="NE26" s="4"/>
      <c r="NF26" s="4">
        <v>1</v>
      </c>
      <c r="NG26" s="4"/>
      <c r="NH26" s="56"/>
      <c r="NI26" s="56"/>
      <c r="NJ26" s="56">
        <v>1</v>
      </c>
      <c r="NK26" s="4"/>
      <c r="NL26" s="4">
        <v>1</v>
      </c>
      <c r="NM26" s="4"/>
      <c r="NN26" s="56"/>
      <c r="NO26" s="56"/>
      <c r="NP26" s="56">
        <v>1</v>
      </c>
      <c r="NQ26" s="4"/>
      <c r="NR26" s="4">
        <v>1</v>
      </c>
      <c r="NS26" s="4"/>
      <c r="NT26" s="4"/>
      <c r="NU26" s="4">
        <v>1</v>
      </c>
      <c r="NV26" s="4"/>
      <c r="NW26" s="4"/>
      <c r="NX26" s="4"/>
      <c r="NY26" s="4">
        <v>1</v>
      </c>
      <c r="NZ26" s="4"/>
      <c r="OA26" s="4">
        <v>1</v>
      </c>
      <c r="OB26" s="4"/>
      <c r="OC26" s="56"/>
      <c r="OD26" s="56"/>
      <c r="OE26" s="56">
        <v>1</v>
      </c>
      <c r="OF26" s="4"/>
      <c r="OG26" s="4">
        <v>1</v>
      </c>
      <c r="OH26" s="4"/>
      <c r="OI26" s="56"/>
      <c r="OJ26" s="56"/>
      <c r="OK26" s="56">
        <v>1</v>
      </c>
      <c r="OL26" s="4"/>
      <c r="OM26" s="4">
        <v>1</v>
      </c>
      <c r="ON26" s="4"/>
      <c r="OO26" s="4"/>
      <c r="OP26" s="4">
        <v>1</v>
      </c>
      <c r="OQ26" s="4"/>
      <c r="OR26" s="4"/>
      <c r="OS26" s="4"/>
      <c r="OT26" s="4">
        <v>1</v>
      </c>
      <c r="OU26" s="4"/>
      <c r="OV26" s="4">
        <v>1</v>
      </c>
      <c r="OW26" s="4"/>
      <c r="OX26" s="4"/>
      <c r="OY26" s="4"/>
      <c r="OZ26" s="4">
        <v>1</v>
      </c>
      <c r="PA26" s="56"/>
      <c r="PB26" s="56"/>
      <c r="PC26" s="56">
        <v>1</v>
      </c>
      <c r="PD26" s="56"/>
      <c r="PE26" s="56"/>
      <c r="PF26" s="56">
        <v>1</v>
      </c>
      <c r="PG26" s="56"/>
      <c r="PH26" s="56"/>
      <c r="PI26" s="56">
        <v>1</v>
      </c>
      <c r="PJ26" s="56"/>
      <c r="PK26" s="56"/>
      <c r="PL26" s="56">
        <v>1</v>
      </c>
      <c r="PM26" s="56"/>
      <c r="PN26" s="56"/>
      <c r="PO26" s="56">
        <v>1</v>
      </c>
      <c r="PP26" s="56"/>
      <c r="PQ26" s="56"/>
      <c r="PR26" s="56">
        <v>1</v>
      </c>
      <c r="PS26" s="56"/>
      <c r="PT26" s="56"/>
      <c r="PU26" s="56">
        <v>1</v>
      </c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4"/>
      <c r="QL26" s="4">
        <v>1</v>
      </c>
      <c r="QM26" s="4"/>
      <c r="QN26" s="56"/>
      <c r="QO26" s="56"/>
      <c r="QP26" s="56">
        <v>1</v>
      </c>
      <c r="QQ26" s="4"/>
      <c r="QR26" s="4">
        <v>1</v>
      </c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56"/>
      <c r="TF26" s="56"/>
      <c r="TG26" s="56">
        <v>1</v>
      </c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>
        <v>1</v>
      </c>
      <c r="TS26" s="4"/>
      <c r="TT26" s="56"/>
      <c r="TU26" s="56"/>
      <c r="TV26" s="56">
        <v>1</v>
      </c>
      <c r="TW26" s="4"/>
      <c r="TX26" s="4">
        <v>1</v>
      </c>
      <c r="TY26" s="4"/>
      <c r="TZ26" s="56"/>
      <c r="UA26" s="56"/>
      <c r="UB26" s="56">
        <v>1</v>
      </c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4"/>
      <c r="VK26" s="4"/>
      <c r="VL26" s="4">
        <v>1</v>
      </c>
    </row>
    <row r="27" spans="1:584" x14ac:dyDescent="0.25">
      <c r="A27" s="3">
        <v>14</v>
      </c>
      <c r="B27" s="71" t="s">
        <v>3211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56"/>
      <c r="P27" s="56"/>
      <c r="Q27" s="56">
        <v>1</v>
      </c>
      <c r="R27" s="4"/>
      <c r="S27" s="4"/>
      <c r="T27" s="4">
        <v>1</v>
      </c>
      <c r="U27" s="56"/>
      <c r="V27" s="56"/>
      <c r="W27" s="56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>
        <v>1</v>
      </c>
      <c r="AH27" s="4"/>
      <c r="AI27" s="4"/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/>
      <c r="CB27" s="4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56"/>
      <c r="DK27" s="56"/>
      <c r="DL27" s="56">
        <v>1</v>
      </c>
      <c r="DM27" s="4"/>
      <c r="DN27" s="4"/>
      <c r="DO27" s="4">
        <v>1</v>
      </c>
      <c r="DP27" s="56"/>
      <c r="DQ27" s="56"/>
      <c r="DR27" s="56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56"/>
      <c r="EF27" s="56"/>
      <c r="EG27" s="56">
        <v>1</v>
      </c>
      <c r="EH27" s="4"/>
      <c r="EI27" s="4"/>
      <c r="EJ27" s="4">
        <v>1</v>
      </c>
      <c r="EK27" s="56"/>
      <c r="EL27" s="56"/>
      <c r="EM27" s="56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56"/>
      <c r="FA27" s="56"/>
      <c r="FB27" s="56">
        <v>1</v>
      </c>
      <c r="FC27" s="4"/>
      <c r="FD27" s="4"/>
      <c r="FE27" s="4">
        <v>1</v>
      </c>
      <c r="FF27" s="56"/>
      <c r="FG27" s="56"/>
      <c r="FH27" s="56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56"/>
      <c r="HR27" s="56"/>
      <c r="HS27" s="56">
        <v>1</v>
      </c>
      <c r="HT27" s="4"/>
      <c r="HU27" s="4"/>
      <c r="HV27" s="4">
        <v>1</v>
      </c>
      <c r="HW27" s="56"/>
      <c r="HX27" s="56"/>
      <c r="HY27" s="56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>
        <v>1</v>
      </c>
      <c r="IJ27" s="4"/>
      <c r="IK27" s="4"/>
      <c r="IL27" s="4"/>
      <c r="IM27" s="4"/>
      <c r="IN27" s="4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56"/>
      <c r="MN27" s="56"/>
      <c r="MO27" s="56">
        <v>1</v>
      </c>
      <c r="MP27" s="4"/>
      <c r="MQ27" s="4"/>
      <c r="MR27" s="4">
        <v>1</v>
      </c>
      <c r="MS27" s="56"/>
      <c r="MT27" s="56"/>
      <c r="MU27" s="56">
        <v>1</v>
      </c>
      <c r="MV27" s="4"/>
      <c r="MW27" s="4"/>
      <c r="MX27" s="4">
        <v>1</v>
      </c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56"/>
      <c r="NI27" s="56"/>
      <c r="NJ27" s="56">
        <v>1</v>
      </c>
      <c r="NK27" s="4"/>
      <c r="NL27" s="4"/>
      <c r="NM27" s="4">
        <v>1</v>
      </c>
      <c r="NN27" s="56"/>
      <c r="NO27" s="56"/>
      <c r="NP27" s="56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/>
      <c r="NY27" s="4">
        <v>1</v>
      </c>
      <c r="NZ27" s="4">
        <v>1</v>
      </c>
      <c r="OA27" s="4"/>
      <c r="OB27" s="4"/>
      <c r="OC27" s="56"/>
      <c r="OD27" s="56"/>
      <c r="OE27" s="56">
        <v>1</v>
      </c>
      <c r="OF27" s="4"/>
      <c r="OG27" s="4"/>
      <c r="OH27" s="4">
        <v>1</v>
      </c>
      <c r="OI27" s="56"/>
      <c r="OJ27" s="56"/>
      <c r="OK27" s="56">
        <v>1</v>
      </c>
      <c r="OL27" s="4"/>
      <c r="OM27" s="4"/>
      <c r="ON27" s="4">
        <v>1</v>
      </c>
      <c r="OO27" s="4"/>
      <c r="OP27" s="4">
        <v>1</v>
      </c>
      <c r="OQ27" s="4"/>
      <c r="OR27" s="4"/>
      <c r="OS27" s="4"/>
      <c r="OT27" s="4">
        <v>1</v>
      </c>
      <c r="OU27" s="4">
        <v>1</v>
      </c>
      <c r="OV27" s="4"/>
      <c r="OW27" s="4"/>
      <c r="OX27" s="4"/>
      <c r="OY27" s="4"/>
      <c r="OZ27" s="4">
        <v>1</v>
      </c>
      <c r="PA27" s="56"/>
      <c r="PB27" s="56"/>
      <c r="PC27" s="56">
        <v>1</v>
      </c>
      <c r="PD27" s="56"/>
      <c r="PE27" s="56"/>
      <c r="PF27" s="56">
        <v>1</v>
      </c>
      <c r="PG27" s="56"/>
      <c r="PH27" s="56"/>
      <c r="PI27" s="56">
        <v>1</v>
      </c>
      <c r="PJ27" s="56"/>
      <c r="PK27" s="56"/>
      <c r="PL27" s="56">
        <v>1</v>
      </c>
      <c r="PM27" s="56"/>
      <c r="PN27" s="56"/>
      <c r="PO27" s="56">
        <v>1</v>
      </c>
      <c r="PP27" s="56"/>
      <c r="PQ27" s="56"/>
      <c r="PR27" s="56">
        <v>1</v>
      </c>
      <c r="PS27" s="56"/>
      <c r="PT27" s="56"/>
      <c r="PU27" s="56">
        <v>1</v>
      </c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4"/>
      <c r="QL27" s="4"/>
      <c r="QM27" s="4">
        <v>1</v>
      </c>
      <c r="QN27" s="56"/>
      <c r="QO27" s="56"/>
      <c r="QP27" s="56">
        <v>1</v>
      </c>
      <c r="QQ27" s="4"/>
      <c r="QR27" s="4"/>
      <c r="QS27" s="4">
        <v>1</v>
      </c>
      <c r="QT27" s="4"/>
      <c r="QU27" s="4">
        <v>1</v>
      </c>
      <c r="QV27" s="4"/>
      <c r="QW27" s="4"/>
      <c r="QX27" s="4"/>
      <c r="QY27" s="4">
        <v>1</v>
      </c>
      <c r="QZ27" s="4">
        <v>1</v>
      </c>
      <c r="RA27" s="4"/>
      <c r="RB27" s="4"/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/>
      <c r="SQ27" s="4">
        <v>1</v>
      </c>
      <c r="SR27" s="4"/>
      <c r="SS27" s="4"/>
      <c r="ST27" s="4"/>
      <c r="SU27" s="4">
        <v>1</v>
      </c>
      <c r="SV27" s="4">
        <v>1</v>
      </c>
      <c r="SW27" s="4"/>
      <c r="SX27" s="4"/>
      <c r="SY27" s="56"/>
      <c r="SZ27" s="56"/>
      <c r="TA27" s="56">
        <v>1</v>
      </c>
      <c r="TB27" s="4"/>
      <c r="TC27" s="4"/>
      <c r="TD27" s="4">
        <v>1</v>
      </c>
      <c r="TE27" s="56"/>
      <c r="TF27" s="56"/>
      <c r="TG27" s="56">
        <v>1</v>
      </c>
      <c r="TH27" s="4"/>
      <c r="TI27" s="4"/>
      <c r="TJ27" s="4">
        <v>1</v>
      </c>
      <c r="TK27" s="4"/>
      <c r="TL27" s="4">
        <v>1</v>
      </c>
      <c r="TM27" s="4"/>
      <c r="TN27" s="4"/>
      <c r="TO27" s="4"/>
      <c r="TP27" s="4">
        <v>1</v>
      </c>
      <c r="TQ27" s="4">
        <v>1</v>
      </c>
      <c r="TR27" s="4"/>
      <c r="TS27" s="4"/>
      <c r="TT27" s="56"/>
      <c r="TU27" s="56"/>
      <c r="TV27" s="56">
        <v>1</v>
      </c>
      <c r="TW27" s="4"/>
      <c r="TX27" s="4"/>
      <c r="TY27" s="4">
        <v>1</v>
      </c>
      <c r="TZ27" s="56"/>
      <c r="UA27" s="56"/>
      <c r="UB27" s="56">
        <v>1</v>
      </c>
      <c r="UC27" s="4"/>
      <c r="UD27" s="4"/>
      <c r="UE27" s="4">
        <v>1</v>
      </c>
      <c r="UF27" s="4"/>
      <c r="UG27" s="4">
        <v>1</v>
      </c>
      <c r="UH27" s="4"/>
      <c r="UI27" s="4"/>
      <c r="UJ27" s="4"/>
      <c r="UK27" s="4">
        <v>1</v>
      </c>
      <c r="UL27" s="4">
        <v>1</v>
      </c>
      <c r="UM27" s="4"/>
      <c r="UN27" s="4"/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4"/>
      <c r="VK27" s="4"/>
      <c r="VL27" s="4">
        <v>1</v>
      </c>
    </row>
    <row r="28" spans="1:584" x14ac:dyDescent="0.25">
      <c r="A28" s="3">
        <v>15</v>
      </c>
      <c r="B28" s="71" t="s">
        <v>3212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56"/>
      <c r="P28" s="56"/>
      <c r="Q28" s="56">
        <v>1</v>
      </c>
      <c r="R28" s="4"/>
      <c r="S28" s="4"/>
      <c r="T28" s="4">
        <v>1</v>
      </c>
      <c r="U28" s="56"/>
      <c r="V28" s="56"/>
      <c r="W28" s="56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>
        <v>1</v>
      </c>
      <c r="AH28" s="4"/>
      <c r="AI28" s="4"/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/>
      <c r="CB28" s="4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56"/>
      <c r="DK28" s="56"/>
      <c r="DL28" s="56">
        <v>1</v>
      </c>
      <c r="DM28" s="4"/>
      <c r="DN28" s="4"/>
      <c r="DO28" s="4">
        <v>1</v>
      </c>
      <c r="DP28" s="56"/>
      <c r="DQ28" s="56"/>
      <c r="DR28" s="56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>
        <v>1</v>
      </c>
      <c r="EC28" s="4"/>
      <c r="ED28" s="4"/>
      <c r="EE28" s="56"/>
      <c r="EF28" s="56"/>
      <c r="EG28" s="56">
        <v>1</v>
      </c>
      <c r="EH28" s="4"/>
      <c r="EI28" s="4"/>
      <c r="EJ28" s="4">
        <v>1</v>
      </c>
      <c r="EK28" s="56"/>
      <c r="EL28" s="56"/>
      <c r="EM28" s="56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56"/>
      <c r="FA28" s="56"/>
      <c r="FB28" s="56">
        <v>1</v>
      </c>
      <c r="FC28" s="4"/>
      <c r="FD28" s="4"/>
      <c r="FE28" s="4">
        <v>1</v>
      </c>
      <c r="FF28" s="56"/>
      <c r="FG28" s="56"/>
      <c r="FH28" s="56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56"/>
      <c r="HR28" s="56"/>
      <c r="HS28" s="56">
        <v>1</v>
      </c>
      <c r="HT28" s="4"/>
      <c r="HU28" s="4"/>
      <c r="HV28" s="4">
        <v>1</v>
      </c>
      <c r="HW28" s="56"/>
      <c r="HX28" s="56"/>
      <c r="HY28" s="56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>
        <v>1</v>
      </c>
      <c r="IJ28" s="4"/>
      <c r="IK28" s="4"/>
      <c r="IL28" s="4"/>
      <c r="IM28" s="4"/>
      <c r="IN28" s="4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>
        <v>1</v>
      </c>
      <c r="MK28" s="4"/>
      <c r="ML28" s="4"/>
      <c r="MM28" s="56"/>
      <c r="MN28" s="56"/>
      <c r="MO28" s="56">
        <v>1</v>
      </c>
      <c r="MP28" s="4"/>
      <c r="MQ28" s="4"/>
      <c r="MR28" s="4">
        <v>1</v>
      </c>
      <c r="MS28" s="56"/>
      <c r="MT28" s="56"/>
      <c r="MU28" s="56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>
        <v>1</v>
      </c>
      <c r="NF28" s="4"/>
      <c r="NG28" s="4"/>
      <c r="NH28" s="56"/>
      <c r="NI28" s="56"/>
      <c r="NJ28" s="56">
        <v>1</v>
      </c>
      <c r="NK28" s="4"/>
      <c r="NL28" s="4"/>
      <c r="NM28" s="4">
        <v>1</v>
      </c>
      <c r="NN28" s="56"/>
      <c r="NO28" s="56"/>
      <c r="NP28" s="56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>
        <v>1</v>
      </c>
      <c r="OA28" s="4"/>
      <c r="OB28" s="4"/>
      <c r="OC28" s="56"/>
      <c r="OD28" s="56"/>
      <c r="OE28" s="56">
        <v>1</v>
      </c>
      <c r="OF28" s="4"/>
      <c r="OG28" s="4"/>
      <c r="OH28" s="4">
        <v>1</v>
      </c>
      <c r="OI28" s="56"/>
      <c r="OJ28" s="56"/>
      <c r="OK28" s="56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>
        <v>1</v>
      </c>
      <c r="OV28" s="4"/>
      <c r="OW28" s="4"/>
      <c r="OX28" s="4"/>
      <c r="OY28" s="4"/>
      <c r="OZ28" s="4">
        <v>1</v>
      </c>
      <c r="PA28" s="56"/>
      <c r="PB28" s="56"/>
      <c r="PC28" s="56">
        <v>1</v>
      </c>
      <c r="PD28" s="56"/>
      <c r="PE28" s="56"/>
      <c r="PF28" s="56">
        <v>1</v>
      </c>
      <c r="PG28" s="56"/>
      <c r="PH28" s="56"/>
      <c r="PI28" s="56">
        <v>1</v>
      </c>
      <c r="PJ28" s="56"/>
      <c r="PK28" s="56"/>
      <c r="PL28" s="56">
        <v>1</v>
      </c>
      <c r="PM28" s="56"/>
      <c r="PN28" s="56"/>
      <c r="PO28" s="56">
        <v>1</v>
      </c>
      <c r="PP28" s="56"/>
      <c r="PQ28" s="56"/>
      <c r="PR28" s="56">
        <v>1</v>
      </c>
      <c r="PS28" s="56"/>
      <c r="PT28" s="56"/>
      <c r="PU28" s="56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4"/>
      <c r="QL28" s="4"/>
      <c r="QM28" s="4">
        <v>1</v>
      </c>
      <c r="QN28" s="56"/>
      <c r="QO28" s="56"/>
      <c r="QP28" s="56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>
        <v>1</v>
      </c>
      <c r="RA28" s="4"/>
      <c r="RB28" s="4"/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>
        <v>1</v>
      </c>
      <c r="SW28" s="4"/>
      <c r="SX28" s="4"/>
      <c r="SY28" s="56"/>
      <c r="SZ28" s="56"/>
      <c r="TA28" s="56">
        <v>1</v>
      </c>
      <c r="TB28" s="4"/>
      <c r="TC28" s="4"/>
      <c r="TD28" s="4">
        <v>1</v>
      </c>
      <c r="TE28" s="56"/>
      <c r="TF28" s="56"/>
      <c r="TG28" s="56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>
        <v>1</v>
      </c>
      <c r="TR28" s="4"/>
      <c r="TS28" s="4"/>
      <c r="TT28" s="56"/>
      <c r="TU28" s="56"/>
      <c r="TV28" s="56">
        <v>1</v>
      </c>
      <c r="TW28" s="4"/>
      <c r="TX28" s="4"/>
      <c r="TY28" s="4">
        <v>1</v>
      </c>
      <c r="TZ28" s="56"/>
      <c r="UA28" s="56"/>
      <c r="UB28" s="56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>
        <v>1</v>
      </c>
      <c r="UM28" s="4"/>
      <c r="UN28" s="4"/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4"/>
      <c r="VK28" s="4"/>
      <c r="VL28" s="4">
        <v>1</v>
      </c>
    </row>
    <row r="29" spans="1:584" x14ac:dyDescent="0.25">
      <c r="A29" s="3">
        <v>16</v>
      </c>
      <c r="B29" s="71" t="s">
        <v>3213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56">
        <v>1</v>
      </c>
      <c r="Y29" s="56"/>
      <c r="Z29" s="56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56">
        <v>1</v>
      </c>
      <c r="AW29" s="56"/>
      <c r="AX29" s="56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6">
        <v>1</v>
      </c>
      <c r="CD29" s="56"/>
      <c r="CE29" s="56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56">
        <v>1</v>
      </c>
      <c r="DB29" s="56"/>
      <c r="DC29" s="56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6">
        <v>1</v>
      </c>
      <c r="DZ29" s="56"/>
      <c r="EA29" s="56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56">
        <v>1</v>
      </c>
      <c r="EX29" s="56"/>
      <c r="EY29" s="56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56">
        <v>1</v>
      </c>
      <c r="IP29" s="56"/>
      <c r="IQ29" s="56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56">
        <v>1</v>
      </c>
      <c r="JN29" s="56"/>
      <c r="JO29" s="56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6">
        <v>1</v>
      </c>
      <c r="KL29" s="56"/>
      <c r="KM29" s="56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56">
        <v>1</v>
      </c>
      <c r="LJ29" s="56"/>
      <c r="LK29" s="56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56">
        <v>1</v>
      </c>
      <c r="MW29" s="56"/>
      <c r="MX29" s="56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56">
        <v>1</v>
      </c>
      <c r="NU29" s="56"/>
      <c r="NV29" s="56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56">
        <v>1</v>
      </c>
      <c r="PB29" s="56"/>
      <c r="PC29" s="56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56">
        <v>1</v>
      </c>
      <c r="PZ29" s="56"/>
      <c r="QA29" s="56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56">
        <v>1</v>
      </c>
      <c r="QX29" s="56"/>
      <c r="QY29" s="56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56">
        <v>1</v>
      </c>
      <c r="RV29" s="56"/>
      <c r="RW29" s="56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71" t="s">
        <v>3214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56">
        <v>1</v>
      </c>
      <c r="Y30" s="56"/>
      <c r="Z30" s="56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6">
        <v>1</v>
      </c>
      <c r="AW30" s="56"/>
      <c r="AX30" s="56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56">
        <v>1</v>
      </c>
      <c r="CD30" s="56"/>
      <c r="CE30" s="56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56">
        <v>1</v>
      </c>
      <c r="DB30" s="56"/>
      <c r="DC30" s="56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56">
        <v>1</v>
      </c>
      <c r="DZ30" s="56"/>
      <c r="EA30" s="56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56">
        <v>1</v>
      </c>
      <c r="EX30" s="56"/>
      <c r="EY30" s="56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56">
        <v>1</v>
      </c>
      <c r="IP30" s="56"/>
      <c r="IQ30" s="56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56">
        <v>1</v>
      </c>
      <c r="JN30" s="56"/>
      <c r="JO30" s="56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6">
        <v>1</v>
      </c>
      <c r="KL30" s="56"/>
      <c r="KM30" s="56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56">
        <v>1</v>
      </c>
      <c r="LJ30" s="56"/>
      <c r="LK30" s="56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56">
        <v>1</v>
      </c>
      <c r="MW30" s="56"/>
      <c r="MX30" s="56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56">
        <v>1</v>
      </c>
      <c r="NU30" s="56"/>
      <c r="NV30" s="56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56">
        <v>1</v>
      </c>
      <c r="PB30" s="56"/>
      <c r="PC30" s="56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56">
        <v>1</v>
      </c>
      <c r="PZ30" s="56"/>
      <c r="QA30" s="56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56">
        <v>1</v>
      </c>
      <c r="QX30" s="56"/>
      <c r="QY30" s="56"/>
      <c r="QZ30" s="4">
        <v>1</v>
      </c>
      <c r="RA30" s="4"/>
      <c r="RB30" s="4"/>
      <c r="RC30" s="4"/>
      <c r="RD30" s="4">
        <v>1</v>
      </c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56">
        <v>1</v>
      </c>
      <c r="RV30" s="56"/>
      <c r="RW30" s="56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71" t="s">
        <v>3215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56">
        <v>1</v>
      </c>
      <c r="Y31" s="56"/>
      <c r="Z31" s="56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56">
        <v>1</v>
      </c>
      <c r="AW31" s="56"/>
      <c r="AX31" s="56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56">
        <v>1</v>
      </c>
      <c r="CD31" s="56"/>
      <c r="CE31" s="56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56">
        <v>1</v>
      </c>
      <c r="DB31" s="56"/>
      <c r="DC31" s="56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56">
        <v>1</v>
      </c>
      <c r="DZ31" s="56"/>
      <c r="EA31" s="56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56">
        <v>1</v>
      </c>
      <c r="EX31" s="56"/>
      <c r="EY31" s="56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56">
        <v>1</v>
      </c>
      <c r="IP31" s="56"/>
      <c r="IQ31" s="56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56">
        <v>1</v>
      </c>
      <c r="JN31" s="56"/>
      <c r="JO31" s="56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56">
        <v>1</v>
      </c>
      <c r="KL31" s="56"/>
      <c r="KM31" s="56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56">
        <v>1</v>
      </c>
      <c r="LJ31" s="56"/>
      <c r="LK31" s="56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56">
        <v>1</v>
      </c>
      <c r="MW31" s="56"/>
      <c r="MX31" s="56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56">
        <v>1</v>
      </c>
      <c r="NU31" s="56"/>
      <c r="NV31" s="56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56">
        <v>1</v>
      </c>
      <c r="PB31" s="56"/>
      <c r="PC31" s="56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56">
        <v>1</v>
      </c>
      <c r="PZ31" s="56"/>
      <c r="QA31" s="56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56">
        <v>1</v>
      </c>
      <c r="QX31" s="56"/>
      <c r="QY31" s="56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56">
        <v>1</v>
      </c>
      <c r="RV31" s="56"/>
      <c r="RW31" s="56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71" t="s">
        <v>3216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56"/>
      <c r="Y32" s="56">
        <v>1</v>
      </c>
      <c r="Z32" s="56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56"/>
      <c r="AW32" s="56">
        <v>1</v>
      </c>
      <c r="AX32" s="56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56"/>
      <c r="CD32" s="56">
        <v>1</v>
      </c>
      <c r="CE32" s="56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56"/>
      <c r="DB32" s="56">
        <v>1</v>
      </c>
      <c r="DC32" s="56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56"/>
      <c r="DZ32" s="56">
        <v>1</v>
      </c>
      <c r="EA32" s="56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56"/>
      <c r="EX32" s="56">
        <v>1</v>
      </c>
      <c r="EY32" s="56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56"/>
      <c r="IP32" s="56">
        <v>1</v>
      </c>
      <c r="IQ32" s="56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56"/>
      <c r="JN32" s="56">
        <v>1</v>
      </c>
      <c r="JO32" s="56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56"/>
      <c r="KL32" s="56">
        <v>1</v>
      </c>
      <c r="KM32" s="56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56"/>
      <c r="LJ32" s="56">
        <v>1</v>
      </c>
      <c r="LK32" s="56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56"/>
      <c r="MW32" s="56">
        <v>1</v>
      </c>
      <c r="MX32" s="56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56"/>
      <c r="NU32" s="56">
        <v>1</v>
      </c>
      <c r="NV32" s="56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56"/>
      <c r="PB32" s="56">
        <v>1</v>
      </c>
      <c r="PC32" s="56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/>
      <c r="PW32" s="4">
        <v>1</v>
      </c>
      <c r="PX32" s="4"/>
      <c r="PY32" s="56"/>
      <c r="PZ32" s="56">
        <v>1</v>
      </c>
      <c r="QA32" s="56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56"/>
      <c r="QX32" s="56">
        <v>1</v>
      </c>
      <c r="QY32" s="56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56"/>
      <c r="RV32" s="56">
        <v>1</v>
      </c>
      <c r="RW32" s="56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25">
      <c r="A33" s="3">
        <v>20</v>
      </c>
      <c r="B33" s="71" t="s">
        <v>3217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56"/>
      <c r="Y33" s="56">
        <v>1</v>
      </c>
      <c r="Z33" s="56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56"/>
      <c r="AW33" s="56">
        <v>1</v>
      </c>
      <c r="AX33" s="56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56"/>
      <c r="CD33" s="56">
        <v>1</v>
      </c>
      <c r="CE33" s="56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56"/>
      <c r="DB33" s="56">
        <v>1</v>
      </c>
      <c r="DC33" s="56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56"/>
      <c r="DZ33" s="56">
        <v>1</v>
      </c>
      <c r="EA33" s="56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56"/>
      <c r="EX33" s="56">
        <v>1</v>
      </c>
      <c r="EY33" s="56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56"/>
      <c r="IP33" s="56">
        <v>1</v>
      </c>
      <c r="IQ33" s="56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56"/>
      <c r="JN33" s="56">
        <v>1</v>
      </c>
      <c r="JO33" s="56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56"/>
      <c r="KL33" s="56">
        <v>1</v>
      </c>
      <c r="KM33" s="56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56"/>
      <c r="LJ33" s="56">
        <v>1</v>
      </c>
      <c r="LK33" s="56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56"/>
      <c r="MW33" s="56">
        <v>1</v>
      </c>
      <c r="MX33" s="56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56"/>
      <c r="NU33" s="56">
        <v>1</v>
      </c>
      <c r="NV33" s="56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56"/>
      <c r="PB33" s="56">
        <v>1</v>
      </c>
      <c r="PC33" s="56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56"/>
      <c r="PZ33" s="56">
        <v>1</v>
      </c>
      <c r="QA33" s="56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/>
      <c r="QP33" s="4">
        <v>1</v>
      </c>
      <c r="QQ33" s="4"/>
      <c r="QR33" s="4">
        <v>1</v>
      </c>
      <c r="QS33" s="4"/>
      <c r="QT33" s="4"/>
      <c r="QU33" s="4">
        <v>1</v>
      </c>
      <c r="QV33" s="4"/>
      <c r="QW33" s="56"/>
      <c r="QX33" s="56">
        <v>1</v>
      </c>
      <c r="QY33" s="56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/>
      <c r="RN33" s="4">
        <v>1</v>
      </c>
      <c r="RO33" s="4"/>
      <c r="RP33" s="4">
        <v>1</v>
      </c>
      <c r="RQ33" s="4"/>
      <c r="RR33" s="4"/>
      <c r="RS33" s="4">
        <v>1</v>
      </c>
      <c r="RT33" s="4"/>
      <c r="RU33" s="56"/>
      <c r="RV33" s="56">
        <v>1</v>
      </c>
      <c r="RW33" s="56"/>
      <c r="RX33" s="4"/>
      <c r="RY33" s="4">
        <v>1</v>
      </c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4"/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</row>
    <row r="34" spans="1:584" x14ac:dyDescent="0.25">
      <c r="A34" s="3">
        <v>21</v>
      </c>
      <c r="B34" s="71" t="s">
        <v>3218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>
        <v>1</v>
      </c>
      <c r="V34" s="4"/>
      <c r="W34" s="4"/>
      <c r="X34" s="56"/>
      <c r="Y34" s="56">
        <v>1</v>
      </c>
      <c r="Z34" s="56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56"/>
      <c r="AW34" s="56">
        <v>1</v>
      </c>
      <c r="AX34" s="56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56"/>
      <c r="CD34" s="56">
        <v>1</v>
      </c>
      <c r="CE34" s="56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56"/>
      <c r="DB34" s="56">
        <v>1</v>
      </c>
      <c r="DC34" s="56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56"/>
      <c r="DZ34" s="56">
        <v>1</v>
      </c>
      <c r="EA34" s="56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56"/>
      <c r="EX34" s="56">
        <v>1</v>
      </c>
      <c r="EY34" s="56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56"/>
      <c r="IP34" s="56">
        <v>1</v>
      </c>
      <c r="IQ34" s="56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56"/>
      <c r="JN34" s="56">
        <v>1</v>
      </c>
      <c r="JO34" s="56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/>
      <c r="KG34" s="4">
        <v>1</v>
      </c>
      <c r="KH34" s="4">
        <v>1</v>
      </c>
      <c r="KI34" s="4"/>
      <c r="KJ34" s="4"/>
      <c r="KK34" s="56"/>
      <c r="KL34" s="56">
        <v>1</v>
      </c>
      <c r="KM34" s="56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>
        <v>1</v>
      </c>
      <c r="LG34" s="4"/>
      <c r="LH34" s="4"/>
      <c r="LI34" s="56"/>
      <c r="LJ34" s="56">
        <v>1</v>
      </c>
      <c r="LK34" s="56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56"/>
      <c r="MW34" s="56">
        <v>1</v>
      </c>
      <c r="MX34" s="56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/>
      <c r="NP34" s="4">
        <v>1</v>
      </c>
      <c r="NQ34" s="4">
        <v>1</v>
      </c>
      <c r="NR34" s="4"/>
      <c r="NS34" s="4"/>
      <c r="NT34" s="56"/>
      <c r="NU34" s="56">
        <v>1</v>
      </c>
      <c r="NV34" s="56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/>
      <c r="OK34" s="4">
        <v>1</v>
      </c>
      <c r="OL34" s="4"/>
      <c r="OM34" s="4"/>
      <c r="ON34" s="4">
        <v>1</v>
      </c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56"/>
      <c r="PB34" s="56">
        <v>1</v>
      </c>
      <c r="PC34" s="56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>
        <v>1</v>
      </c>
      <c r="PW34" s="4"/>
      <c r="PX34" s="4"/>
      <c r="PY34" s="56"/>
      <c r="PZ34" s="56">
        <v>1</v>
      </c>
      <c r="QA34" s="56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/>
      <c r="QS34" s="4">
        <v>1</v>
      </c>
      <c r="QT34" s="4">
        <v>1</v>
      </c>
      <c r="QU34" s="4"/>
      <c r="QV34" s="4"/>
      <c r="QW34" s="56"/>
      <c r="QX34" s="56">
        <v>1</v>
      </c>
      <c r="QY34" s="56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/>
      <c r="RN34" s="4">
        <v>1</v>
      </c>
      <c r="RO34" s="4"/>
      <c r="RP34" s="4"/>
      <c r="RQ34" s="4">
        <v>1</v>
      </c>
      <c r="RR34" s="4">
        <v>1</v>
      </c>
      <c r="RS34" s="4"/>
      <c r="RT34" s="4"/>
      <c r="RU34" s="56"/>
      <c r="RV34" s="56">
        <v>1</v>
      </c>
      <c r="RW34" s="56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/>
      <c r="TA34" s="4">
        <v>1</v>
      </c>
      <c r="TB34" s="4"/>
      <c r="TC34" s="4"/>
      <c r="TD34" s="4">
        <v>1</v>
      </c>
      <c r="TE34" s="4">
        <v>1</v>
      </c>
      <c r="TF34" s="4"/>
      <c r="TG34" s="4"/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</row>
    <row r="35" spans="1:584" x14ac:dyDescent="0.25">
      <c r="A35" s="3">
        <v>22</v>
      </c>
      <c r="B35" s="71" t="s">
        <v>3219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56"/>
      <c r="Y35" s="56">
        <v>1</v>
      </c>
      <c r="Z35" s="56"/>
      <c r="AA35" s="4"/>
      <c r="AB35" s="4">
        <v>1</v>
      </c>
      <c r="AC35" s="4"/>
      <c r="AD35" s="4"/>
      <c r="AE35" s="4"/>
      <c r="AF35" s="4">
        <v>1</v>
      </c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56"/>
      <c r="AW35" s="56">
        <v>1</v>
      </c>
      <c r="AX35" s="56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56"/>
      <c r="CD35" s="56">
        <v>1</v>
      </c>
      <c r="CE35" s="56"/>
      <c r="CF35" s="4"/>
      <c r="CG35" s="4">
        <v>1</v>
      </c>
      <c r="CH35" s="4"/>
      <c r="CI35" s="4"/>
      <c r="CJ35" s="4"/>
      <c r="CK35" s="4">
        <v>1</v>
      </c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56"/>
      <c r="DB35" s="56">
        <v>1</v>
      </c>
      <c r="DC35" s="56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>
        <v>1</v>
      </c>
      <c r="DW35" s="4"/>
      <c r="DX35" s="4"/>
      <c r="DY35" s="56"/>
      <c r="DZ35" s="56">
        <v>1</v>
      </c>
      <c r="EA35" s="56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56"/>
      <c r="EX35" s="56">
        <v>1</v>
      </c>
      <c r="EY35" s="56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56"/>
      <c r="IP35" s="56">
        <v>1</v>
      </c>
      <c r="IQ35" s="56"/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56"/>
      <c r="JN35" s="56">
        <v>1</v>
      </c>
      <c r="JO35" s="56"/>
      <c r="JP35" s="4"/>
      <c r="JQ35" s="4">
        <v>1</v>
      </c>
      <c r="JR35" s="4"/>
      <c r="JS35" s="4"/>
      <c r="JT35" s="4"/>
      <c r="JU35" s="4">
        <v>1</v>
      </c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>
        <v>1</v>
      </c>
      <c r="KI35" s="4"/>
      <c r="KJ35" s="4"/>
      <c r="KK35" s="56"/>
      <c r="KL35" s="56">
        <v>1</v>
      </c>
      <c r="KM35" s="56"/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56"/>
      <c r="LJ35" s="56">
        <v>1</v>
      </c>
      <c r="LK35" s="56"/>
      <c r="LL35" s="4"/>
      <c r="LM35" s="4">
        <v>1</v>
      </c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56"/>
      <c r="MW35" s="56">
        <v>1</v>
      </c>
      <c r="MX35" s="56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56"/>
      <c r="NU35" s="56">
        <v>1</v>
      </c>
      <c r="NV35" s="56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/>
      <c r="OT35" s="4">
        <v>1</v>
      </c>
      <c r="OU35" s="4">
        <v>1</v>
      </c>
      <c r="OV35" s="4"/>
      <c r="OW35" s="4"/>
      <c r="OX35" s="4"/>
      <c r="OY35" s="4">
        <v>1</v>
      </c>
      <c r="OZ35" s="4"/>
      <c r="PA35" s="56"/>
      <c r="PB35" s="56">
        <v>1</v>
      </c>
      <c r="PC35" s="56"/>
      <c r="PD35" s="4"/>
      <c r="PE35" s="4">
        <v>1</v>
      </c>
      <c r="PF35" s="4"/>
      <c r="PG35" s="4"/>
      <c r="PH35" s="4"/>
      <c r="PI35" s="4">
        <v>1</v>
      </c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/>
      <c r="PU35" s="4">
        <v>1</v>
      </c>
      <c r="PV35" s="4">
        <v>1</v>
      </c>
      <c r="PW35" s="4"/>
      <c r="PX35" s="4"/>
      <c r="PY35" s="56"/>
      <c r="PZ35" s="56">
        <v>1</v>
      </c>
      <c r="QA35" s="56"/>
      <c r="QB35" s="4"/>
      <c r="QC35" s="4">
        <v>1</v>
      </c>
      <c r="QD35" s="4"/>
      <c r="QE35" s="4"/>
      <c r="QF35" s="4"/>
      <c r="QG35" s="4">
        <v>1</v>
      </c>
      <c r="QH35" s="4">
        <v>1</v>
      </c>
      <c r="QI35" s="4"/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/>
      <c r="QS35" s="4">
        <v>1</v>
      </c>
      <c r="QT35" s="4">
        <v>1</v>
      </c>
      <c r="QU35" s="4"/>
      <c r="QV35" s="4"/>
      <c r="QW35" s="56"/>
      <c r="QX35" s="56">
        <v>1</v>
      </c>
      <c r="QY35" s="56"/>
      <c r="QZ35" s="4"/>
      <c r="RA35" s="4">
        <v>1</v>
      </c>
      <c r="RB35" s="4"/>
      <c r="RC35" s="4"/>
      <c r="RD35" s="4"/>
      <c r="RE35" s="4">
        <v>1</v>
      </c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/>
      <c r="RQ35" s="4">
        <v>1</v>
      </c>
      <c r="RR35" s="4">
        <v>1</v>
      </c>
      <c r="RS35" s="4"/>
      <c r="RT35" s="4"/>
      <c r="RU35" s="56"/>
      <c r="RV35" s="56">
        <v>1</v>
      </c>
      <c r="RW35" s="56"/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>
        <v>1</v>
      </c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/>
      <c r="TD35" s="4">
        <v>1</v>
      </c>
      <c r="TE35" s="4">
        <v>1</v>
      </c>
      <c r="TF35" s="4"/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4"/>
      <c r="VE35" s="4"/>
      <c r="VF35" s="4">
        <v>1</v>
      </c>
      <c r="VG35" s="4">
        <v>1</v>
      </c>
      <c r="VH35" s="4"/>
      <c r="VI35" s="4"/>
      <c r="VJ35" s="4"/>
      <c r="VK35" s="4">
        <v>1</v>
      </c>
      <c r="VL35" s="4"/>
    </row>
    <row r="36" spans="1:584" x14ac:dyDescent="0.25">
      <c r="A36" s="3">
        <v>23</v>
      </c>
      <c r="B36" s="71" t="s">
        <v>3220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56"/>
      <c r="Y36" s="56"/>
      <c r="Z36" s="56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56"/>
      <c r="AW36" s="56"/>
      <c r="AX36" s="56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56"/>
      <c r="CD36" s="56"/>
      <c r="CE36" s="56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56"/>
      <c r="DB36" s="56"/>
      <c r="DC36" s="56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56"/>
      <c r="DZ36" s="56"/>
      <c r="EA36" s="56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56"/>
      <c r="EX36" s="56"/>
      <c r="EY36" s="56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56"/>
      <c r="IP36" s="56"/>
      <c r="IQ36" s="56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56"/>
      <c r="JN36" s="56"/>
      <c r="JO36" s="56">
        <v>1</v>
      </c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56"/>
      <c r="KL36" s="56"/>
      <c r="KM36" s="56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56"/>
      <c r="LJ36" s="56"/>
      <c r="LK36" s="56">
        <v>1</v>
      </c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56"/>
      <c r="MW36" s="56"/>
      <c r="MX36" s="56">
        <v>1</v>
      </c>
      <c r="MY36" s="4"/>
      <c r="MZ36" s="4">
        <v>1</v>
      </c>
      <c r="NA36" s="4"/>
      <c r="NB36" s="4"/>
      <c r="NC36" s="4"/>
      <c r="ND36" s="4">
        <v>1</v>
      </c>
      <c r="NE36" s="4"/>
      <c r="NF36" s="4">
        <v>1</v>
      </c>
      <c r="NG36" s="4"/>
      <c r="NH36" s="4"/>
      <c r="NI36" s="4"/>
      <c r="NJ36" s="4">
        <v>1</v>
      </c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56"/>
      <c r="NU36" s="56"/>
      <c r="NV36" s="56">
        <v>1</v>
      </c>
      <c r="NW36" s="4"/>
      <c r="NX36" s="4">
        <v>1</v>
      </c>
      <c r="NY36" s="4"/>
      <c r="NZ36" s="4"/>
      <c r="OA36" s="4"/>
      <c r="OB36" s="4">
        <v>1</v>
      </c>
      <c r="OC36" s="4"/>
      <c r="OD36" s="4">
        <v>1</v>
      </c>
      <c r="OE36" s="4"/>
      <c r="OF36" s="4"/>
      <c r="OG36" s="4"/>
      <c r="OH36" s="4">
        <v>1</v>
      </c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/>
      <c r="OT36" s="4">
        <v>1</v>
      </c>
      <c r="OU36" s="4"/>
      <c r="OV36" s="4">
        <v>1</v>
      </c>
      <c r="OW36" s="4"/>
      <c r="OX36" s="4"/>
      <c r="OY36" s="4"/>
      <c r="OZ36" s="4">
        <v>1</v>
      </c>
      <c r="PA36" s="56"/>
      <c r="PB36" s="56"/>
      <c r="PC36" s="56">
        <v>1</v>
      </c>
      <c r="PD36" s="4"/>
      <c r="PE36" s="4">
        <v>1</v>
      </c>
      <c r="PF36" s="4"/>
      <c r="PG36" s="4"/>
      <c r="PH36" s="4"/>
      <c r="PI36" s="4">
        <v>1</v>
      </c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56"/>
      <c r="PZ36" s="56"/>
      <c r="QA36" s="56">
        <v>1</v>
      </c>
      <c r="QB36" s="4"/>
      <c r="QC36" s="4">
        <v>1</v>
      </c>
      <c r="QD36" s="4"/>
      <c r="QE36" s="4"/>
      <c r="QF36" s="4"/>
      <c r="QG36" s="4">
        <v>1</v>
      </c>
      <c r="QH36" s="4"/>
      <c r="QI36" s="4">
        <v>1</v>
      </c>
      <c r="QJ36" s="4"/>
      <c r="QK36" s="4"/>
      <c r="QL36" s="4"/>
      <c r="QM36" s="4">
        <v>1</v>
      </c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56"/>
      <c r="QX36" s="56"/>
      <c r="QY36" s="56">
        <v>1</v>
      </c>
      <c r="QZ36" s="4"/>
      <c r="RA36" s="4">
        <v>1</v>
      </c>
      <c r="RB36" s="4"/>
      <c r="RC36" s="4"/>
      <c r="RD36" s="4"/>
      <c r="RE36" s="4">
        <v>1</v>
      </c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56"/>
      <c r="RV36" s="56"/>
      <c r="RW36" s="56">
        <v>1</v>
      </c>
      <c r="RX36" s="4"/>
      <c r="RY36" s="4">
        <v>1</v>
      </c>
      <c r="RZ36" s="4"/>
      <c r="SA36" s="4"/>
      <c r="SB36" s="4"/>
      <c r="SC36" s="4">
        <v>1</v>
      </c>
      <c r="SD36" s="4"/>
      <c r="SE36" s="4">
        <v>1</v>
      </c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/>
      <c r="VF36" s="4">
        <v>1</v>
      </c>
      <c r="VG36" s="4"/>
      <c r="VH36" s="4">
        <v>1</v>
      </c>
      <c r="VI36" s="4"/>
      <c r="VJ36" s="4"/>
      <c r="VK36" s="4"/>
      <c r="VL36" s="4">
        <v>1</v>
      </c>
    </row>
    <row r="37" spans="1:584" x14ac:dyDescent="0.25">
      <c r="A37" s="3">
        <v>24</v>
      </c>
      <c r="B37" s="71" t="s">
        <v>3221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56"/>
      <c r="Y37" s="56"/>
      <c r="Z37" s="56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56"/>
      <c r="AW37" s="56"/>
      <c r="AX37" s="56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56"/>
      <c r="CD37" s="56"/>
      <c r="CE37" s="56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56"/>
      <c r="DB37" s="56"/>
      <c r="DC37" s="56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56"/>
      <c r="DZ37" s="56"/>
      <c r="EA37" s="56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56"/>
      <c r="EX37" s="56"/>
      <c r="EY37" s="56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/>
      <c r="IN37" s="4">
        <v>1</v>
      </c>
      <c r="IO37" s="56"/>
      <c r="IP37" s="56"/>
      <c r="IQ37" s="56">
        <v>1</v>
      </c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56"/>
      <c r="JN37" s="56"/>
      <c r="JO37" s="56">
        <v>1</v>
      </c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56"/>
      <c r="KL37" s="56"/>
      <c r="KM37" s="56">
        <v>1</v>
      </c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56"/>
      <c r="LJ37" s="56"/>
      <c r="LK37" s="56">
        <v>1</v>
      </c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56"/>
      <c r="MW37" s="56"/>
      <c r="MX37" s="56">
        <v>1</v>
      </c>
      <c r="MY37" s="4"/>
      <c r="MZ37" s="4">
        <v>1</v>
      </c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56"/>
      <c r="NU37" s="56"/>
      <c r="NV37" s="56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/>
      <c r="OH37" s="4">
        <v>1</v>
      </c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/>
      <c r="OZ37" s="4">
        <v>1</v>
      </c>
      <c r="PA37" s="56"/>
      <c r="PB37" s="56"/>
      <c r="PC37" s="56">
        <v>1</v>
      </c>
      <c r="PD37" s="4"/>
      <c r="PE37" s="4">
        <v>1</v>
      </c>
      <c r="PF37" s="4"/>
      <c r="PG37" s="4"/>
      <c r="PH37" s="4"/>
      <c r="PI37" s="4">
        <v>1</v>
      </c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56"/>
      <c r="PZ37" s="56"/>
      <c r="QA37" s="56">
        <v>1</v>
      </c>
      <c r="QB37" s="4"/>
      <c r="QC37" s="4">
        <v>1</v>
      </c>
      <c r="QD37" s="4"/>
      <c r="QE37" s="4"/>
      <c r="QF37" s="4"/>
      <c r="QG37" s="4">
        <v>1</v>
      </c>
      <c r="QH37" s="4"/>
      <c r="QI37" s="4">
        <v>1</v>
      </c>
      <c r="QJ37" s="4"/>
      <c r="QK37" s="4"/>
      <c r="QL37" s="4"/>
      <c r="QM37" s="4">
        <v>1</v>
      </c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56"/>
      <c r="QX37" s="56"/>
      <c r="QY37" s="56">
        <v>1</v>
      </c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>
        <v>1</v>
      </c>
      <c r="RP37" s="4"/>
      <c r="RQ37" s="4"/>
      <c r="RR37" s="4"/>
      <c r="RS37" s="4">
        <v>1</v>
      </c>
      <c r="RT37" s="4"/>
      <c r="RU37" s="56"/>
      <c r="RV37" s="56"/>
      <c r="RW37" s="56">
        <v>1</v>
      </c>
      <c r="RX37" s="4"/>
      <c r="RY37" s="4">
        <v>1</v>
      </c>
      <c r="RZ37" s="4"/>
      <c r="SA37" s="4"/>
      <c r="SB37" s="4"/>
      <c r="SC37" s="4">
        <v>1</v>
      </c>
      <c r="SD37" s="4"/>
      <c r="SE37" s="4">
        <v>1</v>
      </c>
      <c r="SF37" s="4"/>
      <c r="SG37" s="4"/>
      <c r="SH37" s="4"/>
      <c r="SI37" s="4">
        <v>1</v>
      </c>
      <c r="SJ37" s="4"/>
      <c r="SK37" s="4">
        <v>1</v>
      </c>
      <c r="SL37" s="4"/>
      <c r="SM37" s="4"/>
      <c r="SN37" s="4">
        <v>1</v>
      </c>
      <c r="SO37" s="4"/>
      <c r="SP37" s="4"/>
      <c r="SQ37" s="4"/>
      <c r="SR37" s="4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/>
      <c r="VF37" s="4">
        <v>1</v>
      </c>
      <c r="VG37" s="4"/>
      <c r="VH37" s="4">
        <v>1</v>
      </c>
      <c r="VI37" s="4"/>
      <c r="VJ37" s="4"/>
      <c r="VK37" s="4"/>
      <c r="VL37" s="4">
        <v>1</v>
      </c>
    </row>
    <row r="38" spans="1:584" x14ac:dyDescent="0.25">
      <c r="A38" s="3">
        <v>25</v>
      </c>
      <c r="B38" s="71" t="s">
        <v>3222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56"/>
      <c r="Y38" s="56">
        <v>1</v>
      </c>
      <c r="Z38" s="56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56"/>
      <c r="AW38" s="56">
        <v>1</v>
      </c>
      <c r="AX38" s="56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/>
      <c r="CA38" s="4"/>
      <c r="CB38" s="4">
        <v>1</v>
      </c>
      <c r="CC38" s="56"/>
      <c r="CD38" s="56">
        <v>1</v>
      </c>
      <c r="CE38" s="56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/>
      <c r="CY38" s="4"/>
      <c r="CZ38" s="4">
        <v>1</v>
      </c>
      <c r="DA38" s="56"/>
      <c r="DB38" s="56">
        <v>1</v>
      </c>
      <c r="DC38" s="56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/>
      <c r="DX38" s="4">
        <v>1</v>
      </c>
      <c r="DY38" s="56"/>
      <c r="DZ38" s="56">
        <v>1</v>
      </c>
      <c r="EA38" s="56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>
        <v>1</v>
      </c>
      <c r="ER38" s="4"/>
      <c r="ES38" s="4"/>
      <c r="ET38" s="4"/>
      <c r="EU38" s="4"/>
      <c r="EV38" s="4">
        <v>1</v>
      </c>
      <c r="EW38" s="56"/>
      <c r="EX38" s="56">
        <v>1</v>
      </c>
      <c r="EY38" s="56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4">
        <v>1</v>
      </c>
      <c r="IG38" s="4"/>
      <c r="IH38" s="4"/>
      <c r="II38" s="4"/>
      <c r="IJ38" s="4">
        <v>1</v>
      </c>
      <c r="IK38" s="4"/>
      <c r="IL38" s="4"/>
      <c r="IM38" s="4"/>
      <c r="IN38" s="4">
        <v>1</v>
      </c>
      <c r="IO38" s="56"/>
      <c r="IP38" s="56">
        <v>1</v>
      </c>
      <c r="IQ38" s="56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>
        <v>1</v>
      </c>
      <c r="JH38" s="4"/>
      <c r="JI38" s="4"/>
      <c r="JJ38" s="4"/>
      <c r="JK38" s="4"/>
      <c r="JL38" s="4">
        <v>1</v>
      </c>
      <c r="JM38" s="56"/>
      <c r="JN38" s="56">
        <v>1</v>
      </c>
      <c r="JO38" s="56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/>
      <c r="KI38" s="4"/>
      <c r="KJ38" s="4">
        <v>1</v>
      </c>
      <c r="KK38" s="56"/>
      <c r="KL38" s="56">
        <v>1</v>
      </c>
      <c r="KM38" s="56"/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/>
      <c r="LH38" s="4">
        <v>1</v>
      </c>
      <c r="LI38" s="56"/>
      <c r="LJ38" s="56">
        <v>1</v>
      </c>
      <c r="LK38" s="56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>
        <v>1</v>
      </c>
      <c r="MQ38" s="4"/>
      <c r="MR38" s="4"/>
      <c r="MS38" s="4"/>
      <c r="MT38" s="4"/>
      <c r="MU38" s="4">
        <v>1</v>
      </c>
      <c r="MV38" s="56"/>
      <c r="MW38" s="56">
        <v>1</v>
      </c>
      <c r="MX38" s="56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>
        <v>1</v>
      </c>
      <c r="NM38" s="4"/>
      <c r="NN38" s="4">
        <v>1</v>
      </c>
      <c r="NO38" s="4"/>
      <c r="NP38" s="4"/>
      <c r="NQ38" s="4"/>
      <c r="NR38" s="4"/>
      <c r="NS38" s="4">
        <v>1</v>
      </c>
      <c r="NT38" s="56"/>
      <c r="NU38" s="56">
        <v>1</v>
      </c>
      <c r="NV38" s="56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/>
      <c r="OH38" s="4">
        <v>1</v>
      </c>
      <c r="OI38" s="4"/>
      <c r="OJ38" s="4">
        <v>1</v>
      </c>
      <c r="OK38" s="4"/>
      <c r="OL38" s="4">
        <v>1</v>
      </c>
      <c r="OM38" s="4"/>
      <c r="ON38" s="4"/>
      <c r="OO38" s="4"/>
      <c r="OP38" s="4"/>
      <c r="OQ38" s="4">
        <v>1</v>
      </c>
      <c r="OR38" s="4">
        <v>1</v>
      </c>
      <c r="OS38" s="4"/>
      <c r="OT38" s="4"/>
      <c r="OU38" s="4"/>
      <c r="OV38" s="4">
        <v>1</v>
      </c>
      <c r="OW38" s="4"/>
      <c r="OX38" s="4"/>
      <c r="OY38" s="4"/>
      <c r="OZ38" s="4">
        <v>1</v>
      </c>
      <c r="PA38" s="56"/>
      <c r="PB38" s="56">
        <v>1</v>
      </c>
      <c r="PC38" s="56"/>
      <c r="PD38" s="4"/>
      <c r="PE38" s="4">
        <v>1</v>
      </c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/>
      <c r="PO38" s="4">
        <v>1</v>
      </c>
      <c r="PP38" s="4"/>
      <c r="PQ38" s="4">
        <v>1</v>
      </c>
      <c r="PR38" s="4"/>
      <c r="PS38" s="4">
        <v>1</v>
      </c>
      <c r="PT38" s="4"/>
      <c r="PU38" s="4"/>
      <c r="PV38" s="4"/>
      <c r="PW38" s="4"/>
      <c r="PX38" s="4">
        <v>1</v>
      </c>
      <c r="PY38" s="56"/>
      <c r="PZ38" s="56">
        <v>1</v>
      </c>
      <c r="QA38" s="56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/>
      <c r="QM38" s="4">
        <v>1</v>
      </c>
      <c r="QN38" s="4"/>
      <c r="QO38" s="4">
        <v>1</v>
      </c>
      <c r="QP38" s="4"/>
      <c r="QQ38" s="4">
        <v>1</v>
      </c>
      <c r="QR38" s="4"/>
      <c r="QS38" s="4"/>
      <c r="QT38" s="4"/>
      <c r="QU38" s="4"/>
      <c r="QV38" s="4">
        <v>1</v>
      </c>
      <c r="QW38" s="56"/>
      <c r="QX38" s="56">
        <v>1</v>
      </c>
      <c r="QY38" s="56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/>
      <c r="RK38" s="4">
        <v>1</v>
      </c>
      <c r="RL38" s="4"/>
      <c r="RM38" s="4">
        <v>1</v>
      </c>
      <c r="RN38" s="4"/>
      <c r="RO38" s="4">
        <v>1</v>
      </c>
      <c r="RP38" s="4"/>
      <c r="RQ38" s="4"/>
      <c r="RR38" s="4"/>
      <c r="RS38" s="4"/>
      <c r="RT38" s="4">
        <v>1</v>
      </c>
      <c r="RU38" s="56"/>
      <c r="RV38" s="56">
        <v>1</v>
      </c>
      <c r="RW38" s="56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>
        <v>1</v>
      </c>
      <c r="TC38" s="4"/>
      <c r="TD38" s="4"/>
      <c r="TE38" s="4"/>
      <c r="TF38" s="4"/>
      <c r="TG38" s="4">
        <v>1</v>
      </c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4">
        <v>1</v>
      </c>
      <c r="VE38" s="4"/>
      <c r="VF38" s="4"/>
      <c r="VG38" s="4"/>
      <c r="VH38" s="4">
        <v>1</v>
      </c>
      <c r="VI38" s="4"/>
      <c r="VJ38" s="4"/>
      <c r="VK38" s="4"/>
      <c r="VL38" s="4">
        <v>1</v>
      </c>
    </row>
    <row r="39" spans="1:584" x14ac:dyDescent="0.25">
      <c r="A39" s="118" t="s">
        <v>789</v>
      </c>
      <c r="B39" s="119"/>
      <c r="C39" s="3">
        <f>SUM(C14:C38)</f>
        <v>12</v>
      </c>
      <c r="D39" s="3">
        <f t="shared" ref="D39:BF39" si="0">SUM(D14:D38)</f>
        <v>11</v>
      </c>
      <c r="E39" s="3">
        <f t="shared" si="0"/>
        <v>2</v>
      </c>
      <c r="F39" s="3">
        <f t="shared" si="0"/>
        <v>7</v>
      </c>
      <c r="G39" s="3">
        <f t="shared" si="0"/>
        <v>11</v>
      </c>
      <c r="H39" s="3">
        <f t="shared" si="0"/>
        <v>7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13</v>
      </c>
      <c r="S39" s="3">
        <f t="shared" si="0"/>
        <v>8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si="0"/>
        <v>11</v>
      </c>
      <c r="Y39" s="3">
        <f t="shared" si="0"/>
        <v>10</v>
      </c>
      <c r="Z39" s="3">
        <f t="shared" si="0"/>
        <v>4</v>
      </c>
      <c r="AA39" s="3">
        <f t="shared" si="0"/>
        <v>9</v>
      </c>
      <c r="AB39" s="3">
        <f t="shared" si="0"/>
        <v>12</v>
      </c>
      <c r="AC39" s="3">
        <f t="shared" si="0"/>
        <v>4</v>
      </c>
      <c r="AD39" s="3">
        <f t="shared" si="0"/>
        <v>8</v>
      </c>
      <c r="AE39" s="3">
        <f t="shared" si="0"/>
        <v>11</v>
      </c>
      <c r="AF39" s="3">
        <f t="shared" si="0"/>
        <v>6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8</v>
      </c>
      <c r="AK39" s="3">
        <f t="shared" si="0"/>
        <v>10</v>
      </c>
      <c r="AL39" s="3">
        <f t="shared" si="0"/>
        <v>7</v>
      </c>
      <c r="AM39" s="3">
        <f t="shared" si="0"/>
        <v>12</v>
      </c>
      <c r="AN39" s="3">
        <f t="shared" si="0"/>
        <v>9</v>
      </c>
      <c r="AO39" s="3">
        <f t="shared" si="0"/>
        <v>4</v>
      </c>
      <c r="AP39" s="3">
        <f t="shared" si="0"/>
        <v>9</v>
      </c>
      <c r="AQ39" s="3">
        <f t="shared" si="0"/>
        <v>10</v>
      </c>
      <c r="AR39" s="3">
        <f t="shared" si="0"/>
        <v>6</v>
      </c>
      <c r="AS39" s="3">
        <f t="shared" si="0"/>
        <v>14</v>
      </c>
      <c r="AT39" s="3">
        <f t="shared" si="0"/>
        <v>8</v>
      </c>
      <c r="AU39" s="3">
        <f t="shared" si="0"/>
        <v>3</v>
      </c>
      <c r="AV39" s="3">
        <f t="shared" si="0"/>
        <v>8</v>
      </c>
      <c r="AW39" s="3">
        <f t="shared" si="0"/>
        <v>11</v>
      </c>
      <c r="AX39" s="3">
        <f t="shared" si="0"/>
        <v>6</v>
      </c>
      <c r="AY39" s="3">
        <f t="shared" si="0"/>
        <v>10</v>
      </c>
      <c r="AZ39" s="3">
        <f t="shared" si="0"/>
        <v>12</v>
      </c>
      <c r="BA39" s="3">
        <f t="shared" si="0"/>
        <v>3</v>
      </c>
      <c r="BB39" s="3">
        <f t="shared" si="0"/>
        <v>7</v>
      </c>
      <c r="BC39" s="3">
        <f t="shared" si="0"/>
        <v>12</v>
      </c>
      <c r="BD39" s="3">
        <f t="shared" si="0"/>
        <v>6</v>
      </c>
      <c r="BE39" s="3">
        <f t="shared" si="0"/>
        <v>11</v>
      </c>
      <c r="BF39" s="3">
        <f t="shared" si="0"/>
        <v>10</v>
      </c>
      <c r="BG39" s="3">
        <f t="shared" ref="BG39:DR39" si="1">SUM(BG14:BG38)</f>
        <v>4</v>
      </c>
      <c r="BH39" s="3">
        <f t="shared" si="1"/>
        <v>12</v>
      </c>
      <c r="BI39" s="3">
        <f t="shared" si="1"/>
        <v>8</v>
      </c>
      <c r="BJ39" s="3">
        <f t="shared" si="1"/>
        <v>5</v>
      </c>
      <c r="BK39" s="3">
        <f t="shared" si="1"/>
        <v>8</v>
      </c>
      <c r="BL39" s="3">
        <f t="shared" si="1"/>
        <v>11</v>
      </c>
      <c r="BM39" s="3">
        <f t="shared" si="1"/>
        <v>6</v>
      </c>
      <c r="BN39" s="3">
        <f t="shared" si="1"/>
        <v>13</v>
      </c>
      <c r="BO39" s="3">
        <f t="shared" si="1"/>
        <v>8</v>
      </c>
      <c r="BP39" s="3">
        <f t="shared" si="1"/>
        <v>4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si="1"/>
        <v>12</v>
      </c>
      <c r="BX39" s="3">
        <f t="shared" si="1"/>
        <v>10</v>
      </c>
      <c r="BY39" s="3">
        <f t="shared" si="1"/>
        <v>3</v>
      </c>
      <c r="BZ39" s="3">
        <f t="shared" si="1"/>
        <v>10</v>
      </c>
      <c r="CA39" s="3">
        <f t="shared" si="1"/>
        <v>9</v>
      </c>
      <c r="CB39" s="3">
        <f t="shared" si="1"/>
        <v>6</v>
      </c>
      <c r="CC39" s="3">
        <f t="shared" si="1"/>
        <v>7</v>
      </c>
      <c r="CD39" s="3">
        <f t="shared" si="1"/>
        <v>12</v>
      </c>
      <c r="CE39" s="3">
        <f t="shared" si="1"/>
        <v>6</v>
      </c>
      <c r="CF39" s="3">
        <f t="shared" si="1"/>
        <v>8</v>
      </c>
      <c r="CG39" s="3">
        <f t="shared" si="1"/>
        <v>13</v>
      </c>
      <c r="CH39" s="3">
        <f t="shared" si="1"/>
        <v>4</v>
      </c>
      <c r="CI39" s="3">
        <f t="shared" si="1"/>
        <v>6</v>
      </c>
      <c r="CJ39" s="3">
        <f t="shared" si="1"/>
        <v>12</v>
      </c>
      <c r="CK39" s="3">
        <f t="shared" si="1"/>
        <v>7</v>
      </c>
      <c r="CL39" s="3">
        <f t="shared" si="1"/>
        <v>11</v>
      </c>
      <c r="CM39" s="3">
        <f t="shared" si="1"/>
        <v>10</v>
      </c>
      <c r="CN39" s="3">
        <f t="shared" si="1"/>
        <v>4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8</v>
      </c>
      <c r="CS39" s="3">
        <f t="shared" si="1"/>
        <v>11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10</v>
      </c>
      <c r="CY39" s="3">
        <f t="shared" si="1"/>
        <v>10</v>
      </c>
      <c r="CZ39" s="3">
        <f t="shared" si="1"/>
        <v>5</v>
      </c>
      <c r="DA39" s="3">
        <f t="shared" si="1"/>
        <v>7</v>
      </c>
      <c r="DB39" s="3">
        <f t="shared" si="1"/>
        <v>12</v>
      </c>
      <c r="DC39" s="3">
        <f t="shared" si="1"/>
        <v>6</v>
      </c>
      <c r="DD39" s="3">
        <f t="shared" si="1"/>
        <v>8</v>
      </c>
      <c r="DE39" s="3">
        <f t="shared" si="1"/>
        <v>13</v>
      </c>
      <c r="DF39" s="3">
        <f t="shared" si="1"/>
        <v>4</v>
      </c>
      <c r="DG39" s="3">
        <f t="shared" si="1"/>
        <v>6</v>
      </c>
      <c r="DH39" s="3">
        <f t="shared" si="1"/>
        <v>12</v>
      </c>
      <c r="DI39" s="3">
        <f t="shared" si="1"/>
        <v>7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12</v>
      </c>
      <c r="DN39" s="3">
        <f t="shared" si="1"/>
        <v>8</v>
      </c>
      <c r="DO39" s="3">
        <f t="shared" si="1"/>
        <v>5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ref="DS39:GD39" si="2">SUM(DS14:DS38)</f>
        <v>13</v>
      </c>
      <c r="DT39" s="3">
        <f t="shared" si="2"/>
        <v>8</v>
      </c>
      <c r="DU39" s="3">
        <f t="shared" si="2"/>
        <v>4</v>
      </c>
      <c r="DV39" s="3">
        <f t="shared" si="2"/>
        <v>11</v>
      </c>
      <c r="DW39" s="3">
        <f t="shared" si="2"/>
        <v>9</v>
      </c>
      <c r="DX39" s="3">
        <f t="shared" si="2"/>
        <v>5</v>
      </c>
      <c r="DY39" s="3">
        <f t="shared" si="2"/>
        <v>9</v>
      </c>
      <c r="DZ39" s="3">
        <f t="shared" si="2"/>
        <v>11</v>
      </c>
      <c r="EA39" s="3">
        <f t="shared" si="2"/>
        <v>5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6</v>
      </c>
      <c r="EF39" s="3">
        <f t="shared" si="2"/>
        <v>12</v>
      </c>
      <c r="EG39" s="3">
        <f t="shared" si="2"/>
        <v>7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8</v>
      </c>
      <c r="EL39" s="3">
        <f t="shared" si="2"/>
        <v>10</v>
      </c>
      <c r="EM39" s="3">
        <f t="shared" si="2"/>
        <v>7</v>
      </c>
      <c r="EN39" s="3">
        <f t="shared" si="2"/>
        <v>12</v>
      </c>
      <c r="EO39" s="3">
        <f t="shared" si="2"/>
        <v>9</v>
      </c>
      <c r="EP39" s="3">
        <f t="shared" si="2"/>
        <v>4</v>
      </c>
      <c r="EQ39" s="3">
        <f t="shared" si="2"/>
        <v>10</v>
      </c>
      <c r="ER39" s="3">
        <f t="shared" si="2"/>
        <v>9</v>
      </c>
      <c r="ES39" s="3">
        <f t="shared" si="2"/>
        <v>6</v>
      </c>
      <c r="ET39" s="3">
        <f t="shared" si="2"/>
        <v>12</v>
      </c>
      <c r="EU39" s="3">
        <f t="shared" si="2"/>
        <v>9</v>
      </c>
      <c r="EV39" s="3">
        <f t="shared" si="2"/>
        <v>4</v>
      </c>
      <c r="EW39" s="3">
        <f t="shared" si="2"/>
        <v>8</v>
      </c>
      <c r="EX39" s="3">
        <f t="shared" si="2"/>
        <v>12</v>
      </c>
      <c r="EY39" s="3">
        <f t="shared" si="2"/>
        <v>5</v>
      </c>
      <c r="EZ39" s="3">
        <f t="shared" si="2"/>
        <v>8</v>
      </c>
      <c r="FA39" s="3">
        <f t="shared" si="2"/>
        <v>13</v>
      </c>
      <c r="FB39" s="3">
        <f t="shared" si="2"/>
        <v>4</v>
      </c>
      <c r="FC39" s="3">
        <f t="shared" si="2"/>
        <v>10</v>
      </c>
      <c r="FD39" s="3">
        <f t="shared" si="2"/>
        <v>10</v>
      </c>
      <c r="FE39" s="3">
        <f t="shared" si="2"/>
        <v>5</v>
      </c>
      <c r="FF39" s="3">
        <f t="shared" si="2"/>
        <v>11</v>
      </c>
      <c r="FG39" s="3">
        <f t="shared" si="2"/>
        <v>10</v>
      </c>
      <c r="FH39" s="3">
        <f t="shared" si="2"/>
        <v>4</v>
      </c>
      <c r="FI39" s="3">
        <f t="shared" si="2"/>
        <v>12</v>
      </c>
      <c r="FJ39" s="3">
        <f t="shared" si="2"/>
        <v>8</v>
      </c>
      <c r="FK39" s="3">
        <f t="shared" si="2"/>
        <v>5</v>
      </c>
      <c r="FL39" s="3">
        <f t="shared" si="2"/>
        <v>9</v>
      </c>
      <c r="FM39" s="3">
        <f t="shared" si="2"/>
        <v>10</v>
      </c>
      <c r="FN39" s="3">
        <f t="shared" si="2"/>
        <v>6</v>
      </c>
      <c r="FO39" s="3">
        <f t="shared" si="2"/>
        <v>12</v>
      </c>
      <c r="FP39" s="3">
        <f t="shared" si="2"/>
        <v>11</v>
      </c>
      <c r="FQ39" s="3">
        <f t="shared" si="2"/>
        <v>2</v>
      </c>
      <c r="FR39" s="3">
        <f t="shared" si="2"/>
        <v>7</v>
      </c>
      <c r="FS39" s="3">
        <f t="shared" si="2"/>
        <v>11</v>
      </c>
      <c r="FT39" s="3">
        <f t="shared" si="2"/>
        <v>7</v>
      </c>
      <c r="FU39" s="3">
        <f t="shared" si="2"/>
        <v>13</v>
      </c>
      <c r="FV39" s="3">
        <f t="shared" si="2"/>
        <v>9</v>
      </c>
      <c r="FW39" s="3">
        <f t="shared" si="2"/>
        <v>3</v>
      </c>
      <c r="FX39" s="3">
        <f t="shared" si="2"/>
        <v>9</v>
      </c>
      <c r="FY39" s="3">
        <f t="shared" si="2"/>
        <v>10</v>
      </c>
      <c r="FZ39" s="3">
        <f t="shared" si="2"/>
        <v>6</v>
      </c>
      <c r="GA39" s="3">
        <f t="shared" si="2"/>
        <v>8</v>
      </c>
      <c r="GB39" s="3">
        <f t="shared" si="2"/>
        <v>11</v>
      </c>
      <c r="GC39" s="3">
        <f t="shared" si="2"/>
        <v>6</v>
      </c>
      <c r="GD39" s="3">
        <f t="shared" si="2"/>
        <v>13</v>
      </c>
      <c r="GE39" s="3">
        <f t="shared" ref="GE39:IP39" si="3">SUM(GE14:GE38)</f>
        <v>8</v>
      </c>
      <c r="GF39" s="3">
        <f t="shared" si="3"/>
        <v>4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11</v>
      </c>
      <c r="GK39" s="3">
        <f t="shared" si="3"/>
        <v>10</v>
      </c>
      <c r="GL39" s="3">
        <f t="shared" si="3"/>
        <v>4</v>
      </c>
      <c r="GM39" s="3">
        <f t="shared" si="3"/>
        <v>9</v>
      </c>
      <c r="GN39" s="3">
        <f t="shared" si="3"/>
        <v>12</v>
      </c>
      <c r="GO39" s="3">
        <f t="shared" si="3"/>
        <v>4</v>
      </c>
      <c r="GP39" s="3">
        <f t="shared" si="3"/>
        <v>8</v>
      </c>
      <c r="GQ39" s="3">
        <f t="shared" si="3"/>
        <v>11</v>
      </c>
      <c r="GR39" s="3">
        <f t="shared" si="3"/>
        <v>6</v>
      </c>
      <c r="GS39" s="3">
        <f t="shared" si="3"/>
        <v>12</v>
      </c>
      <c r="GT39" s="3">
        <f t="shared" si="3"/>
        <v>10</v>
      </c>
      <c r="GU39" s="3">
        <f t="shared" si="3"/>
        <v>3</v>
      </c>
      <c r="GV39" s="3">
        <f t="shared" si="3"/>
        <v>8</v>
      </c>
      <c r="GW39" s="3">
        <f t="shared" si="3"/>
        <v>10</v>
      </c>
      <c r="GX39" s="3">
        <f t="shared" si="3"/>
        <v>7</v>
      </c>
      <c r="GY39" s="3">
        <f t="shared" si="3"/>
        <v>12</v>
      </c>
      <c r="GZ39" s="3">
        <f t="shared" si="3"/>
        <v>9</v>
      </c>
      <c r="HA39" s="3">
        <f t="shared" si="3"/>
        <v>4</v>
      </c>
      <c r="HB39" s="3">
        <f t="shared" si="3"/>
        <v>9</v>
      </c>
      <c r="HC39" s="3">
        <f t="shared" si="3"/>
        <v>10</v>
      </c>
      <c r="HD39" s="3">
        <f t="shared" si="3"/>
        <v>6</v>
      </c>
      <c r="HE39" s="3">
        <f t="shared" si="3"/>
        <v>14</v>
      </c>
      <c r="HF39" s="3">
        <f t="shared" si="3"/>
        <v>8</v>
      </c>
      <c r="HG39" s="3">
        <f t="shared" si="3"/>
        <v>3</v>
      </c>
      <c r="HH39" s="3">
        <f t="shared" si="3"/>
        <v>8</v>
      </c>
      <c r="HI39" s="3">
        <f t="shared" si="3"/>
        <v>11</v>
      </c>
      <c r="HJ39" s="3">
        <f t="shared" si="3"/>
        <v>6</v>
      </c>
      <c r="HK39" s="3">
        <f t="shared" si="3"/>
        <v>10</v>
      </c>
      <c r="HL39" s="3">
        <f t="shared" si="3"/>
        <v>12</v>
      </c>
      <c r="HM39" s="3">
        <f t="shared" si="3"/>
        <v>3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11</v>
      </c>
      <c r="HR39" s="3">
        <f t="shared" si="3"/>
        <v>10</v>
      </c>
      <c r="HS39" s="3">
        <f t="shared" si="3"/>
        <v>4</v>
      </c>
      <c r="HT39" s="3">
        <f t="shared" si="3"/>
        <v>12</v>
      </c>
      <c r="HU39" s="3">
        <f t="shared" si="3"/>
        <v>8</v>
      </c>
      <c r="HV39" s="3">
        <f t="shared" si="3"/>
        <v>5</v>
      </c>
      <c r="HW39" s="3">
        <f t="shared" si="3"/>
        <v>8</v>
      </c>
      <c r="HX39" s="3">
        <f t="shared" si="3"/>
        <v>11</v>
      </c>
      <c r="HY39" s="3">
        <f t="shared" si="3"/>
        <v>6</v>
      </c>
      <c r="HZ39" s="3">
        <f t="shared" si="3"/>
        <v>13</v>
      </c>
      <c r="IA39" s="3">
        <f t="shared" si="3"/>
        <v>8</v>
      </c>
      <c r="IB39" s="3">
        <f t="shared" si="3"/>
        <v>4</v>
      </c>
      <c r="IC39" s="3">
        <f t="shared" si="3"/>
        <v>11</v>
      </c>
      <c r="ID39" s="3">
        <f t="shared" si="3"/>
        <v>9</v>
      </c>
      <c r="IE39" s="3">
        <f t="shared" si="3"/>
        <v>5</v>
      </c>
      <c r="IF39" s="3">
        <f t="shared" si="3"/>
        <v>8</v>
      </c>
      <c r="IG39" s="3">
        <f t="shared" si="3"/>
        <v>11</v>
      </c>
      <c r="IH39" s="3">
        <f t="shared" si="3"/>
        <v>6</v>
      </c>
      <c r="II39" s="3">
        <f t="shared" si="3"/>
        <v>12</v>
      </c>
      <c r="IJ39" s="3">
        <f t="shared" si="3"/>
        <v>10</v>
      </c>
      <c r="IK39" s="3">
        <f t="shared" si="3"/>
        <v>3</v>
      </c>
      <c r="IL39" s="3">
        <f t="shared" si="3"/>
        <v>10</v>
      </c>
      <c r="IM39" s="3">
        <f t="shared" si="3"/>
        <v>9</v>
      </c>
      <c r="IN39" s="3">
        <f t="shared" si="3"/>
        <v>6</v>
      </c>
      <c r="IO39" s="3">
        <f t="shared" si="3"/>
        <v>7</v>
      </c>
      <c r="IP39" s="3">
        <f t="shared" si="3"/>
        <v>12</v>
      </c>
      <c r="IQ39" s="3">
        <f t="shared" ref="IQ39:LB39" si="4">SUM(IQ14:IQ38)</f>
        <v>6</v>
      </c>
      <c r="IR39" s="3">
        <f t="shared" si="4"/>
        <v>8</v>
      </c>
      <c r="IS39" s="3">
        <f t="shared" si="4"/>
        <v>13</v>
      </c>
      <c r="IT39" s="3">
        <f t="shared" si="4"/>
        <v>4</v>
      </c>
      <c r="IU39" s="3">
        <f t="shared" si="4"/>
        <v>6</v>
      </c>
      <c r="IV39" s="3">
        <f t="shared" si="4"/>
        <v>12</v>
      </c>
      <c r="IW39" s="3">
        <f t="shared" si="4"/>
        <v>7</v>
      </c>
      <c r="IX39" s="3">
        <f t="shared" si="4"/>
        <v>11</v>
      </c>
      <c r="IY39" s="3">
        <f t="shared" si="4"/>
        <v>10</v>
      </c>
      <c r="IZ39" s="3">
        <f t="shared" si="4"/>
        <v>4</v>
      </c>
      <c r="JA39" s="3">
        <f t="shared" si="4"/>
        <v>8</v>
      </c>
      <c r="JB39" s="3">
        <f t="shared" si="4"/>
        <v>10</v>
      </c>
      <c r="JC39" s="3">
        <f t="shared" si="4"/>
        <v>7</v>
      </c>
      <c r="JD39" s="3">
        <f t="shared" si="4"/>
        <v>8</v>
      </c>
      <c r="JE39" s="3">
        <f t="shared" si="4"/>
        <v>11</v>
      </c>
      <c r="JF39" s="3">
        <f t="shared" si="4"/>
        <v>6</v>
      </c>
      <c r="JG39" s="3">
        <f t="shared" si="4"/>
        <v>9</v>
      </c>
      <c r="JH39" s="3">
        <f t="shared" si="4"/>
        <v>10</v>
      </c>
      <c r="JI39" s="3">
        <f t="shared" si="4"/>
        <v>6</v>
      </c>
      <c r="JJ39" s="3">
        <f t="shared" si="4"/>
        <v>10</v>
      </c>
      <c r="JK39" s="3">
        <f t="shared" si="4"/>
        <v>10</v>
      </c>
      <c r="JL39" s="3">
        <f t="shared" si="4"/>
        <v>5</v>
      </c>
      <c r="JM39" s="3">
        <f t="shared" si="4"/>
        <v>7</v>
      </c>
      <c r="JN39" s="3">
        <f t="shared" si="4"/>
        <v>12</v>
      </c>
      <c r="JO39" s="3">
        <f t="shared" si="4"/>
        <v>6</v>
      </c>
      <c r="JP39" s="3">
        <f t="shared" si="4"/>
        <v>8</v>
      </c>
      <c r="JQ39" s="3">
        <f t="shared" si="4"/>
        <v>13</v>
      </c>
      <c r="JR39" s="3">
        <f t="shared" si="4"/>
        <v>4</v>
      </c>
      <c r="JS39" s="3">
        <f t="shared" si="4"/>
        <v>6</v>
      </c>
      <c r="JT39" s="3">
        <f t="shared" si="4"/>
        <v>12</v>
      </c>
      <c r="JU39" s="3">
        <f t="shared" si="4"/>
        <v>7</v>
      </c>
      <c r="JV39" s="3">
        <f t="shared" si="4"/>
        <v>11</v>
      </c>
      <c r="JW39" s="3">
        <f t="shared" si="4"/>
        <v>10</v>
      </c>
      <c r="JX39" s="3">
        <f t="shared" si="4"/>
        <v>4</v>
      </c>
      <c r="JY39" s="3">
        <f t="shared" si="4"/>
        <v>12</v>
      </c>
      <c r="JZ39" s="3">
        <f t="shared" si="4"/>
        <v>8</v>
      </c>
      <c r="KA39" s="3">
        <f t="shared" si="4"/>
        <v>5</v>
      </c>
      <c r="KB39" s="3">
        <f t="shared" si="4"/>
        <v>8</v>
      </c>
      <c r="KC39" s="3">
        <f t="shared" si="4"/>
        <v>11</v>
      </c>
      <c r="KD39" s="3">
        <f t="shared" si="4"/>
        <v>6</v>
      </c>
      <c r="KE39" s="3">
        <f t="shared" si="4"/>
        <v>13</v>
      </c>
      <c r="KF39" s="3">
        <f t="shared" si="4"/>
        <v>8</v>
      </c>
      <c r="KG39" s="3">
        <f t="shared" si="4"/>
        <v>4</v>
      </c>
      <c r="KH39" s="3">
        <f t="shared" si="4"/>
        <v>11</v>
      </c>
      <c r="KI39" s="3">
        <f t="shared" si="4"/>
        <v>9</v>
      </c>
      <c r="KJ39" s="3">
        <f t="shared" si="4"/>
        <v>5</v>
      </c>
      <c r="KK39" s="3">
        <f t="shared" si="4"/>
        <v>9</v>
      </c>
      <c r="KL39" s="3">
        <f t="shared" si="4"/>
        <v>11</v>
      </c>
      <c r="KM39" s="3">
        <f t="shared" si="4"/>
        <v>5</v>
      </c>
      <c r="KN39" s="3">
        <f t="shared" si="4"/>
        <v>9</v>
      </c>
      <c r="KO39" s="3">
        <f t="shared" si="4"/>
        <v>13</v>
      </c>
      <c r="KP39" s="3">
        <f t="shared" si="4"/>
        <v>3</v>
      </c>
      <c r="KQ39" s="3">
        <f t="shared" si="4"/>
        <v>6</v>
      </c>
      <c r="KR39" s="3">
        <f t="shared" si="4"/>
        <v>12</v>
      </c>
      <c r="KS39" s="3">
        <f t="shared" si="4"/>
        <v>7</v>
      </c>
      <c r="KT39" s="3">
        <f t="shared" si="4"/>
        <v>15</v>
      </c>
      <c r="KU39" s="3">
        <f t="shared" si="4"/>
        <v>8</v>
      </c>
      <c r="KV39" s="3">
        <f t="shared" si="4"/>
        <v>2</v>
      </c>
      <c r="KW39" s="3">
        <f t="shared" si="4"/>
        <v>8</v>
      </c>
      <c r="KX39" s="3">
        <f t="shared" si="4"/>
        <v>10</v>
      </c>
      <c r="KY39" s="3">
        <f t="shared" si="4"/>
        <v>7</v>
      </c>
      <c r="KZ39" s="3">
        <f t="shared" si="4"/>
        <v>12</v>
      </c>
      <c r="LA39" s="3">
        <f t="shared" si="4"/>
        <v>9</v>
      </c>
      <c r="LB39" s="3">
        <f t="shared" si="4"/>
        <v>4</v>
      </c>
      <c r="LC39" s="3">
        <f t="shared" ref="LC39:NN39" si="5">SUM(LC14:LC38)</f>
        <v>10</v>
      </c>
      <c r="LD39" s="3">
        <f t="shared" si="5"/>
        <v>9</v>
      </c>
      <c r="LE39" s="3">
        <f t="shared" si="5"/>
        <v>6</v>
      </c>
      <c r="LF39" s="3">
        <f t="shared" si="5"/>
        <v>12</v>
      </c>
      <c r="LG39" s="3">
        <f t="shared" si="5"/>
        <v>9</v>
      </c>
      <c r="LH39" s="3">
        <f t="shared" si="5"/>
        <v>4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13</v>
      </c>
      <c r="LN39" s="3">
        <f t="shared" si="5"/>
        <v>4</v>
      </c>
      <c r="LO39" s="3">
        <f t="shared" si="5"/>
        <v>10</v>
      </c>
      <c r="LP39" s="3">
        <f t="shared" si="5"/>
        <v>10</v>
      </c>
      <c r="LQ39" s="3">
        <f t="shared" si="5"/>
        <v>5</v>
      </c>
      <c r="LR39" s="3">
        <f t="shared" si="5"/>
        <v>11</v>
      </c>
      <c r="LS39" s="3">
        <f t="shared" si="5"/>
        <v>10</v>
      </c>
      <c r="LT39" s="3">
        <f t="shared" si="5"/>
        <v>4</v>
      </c>
      <c r="LU39" s="3">
        <f t="shared" si="5"/>
        <v>12</v>
      </c>
      <c r="LV39" s="3">
        <f t="shared" si="5"/>
        <v>8</v>
      </c>
      <c r="LW39" s="3">
        <f t="shared" si="5"/>
        <v>5</v>
      </c>
      <c r="LX39" s="3">
        <f t="shared" si="5"/>
        <v>9</v>
      </c>
      <c r="LY39" s="3">
        <f t="shared" si="5"/>
        <v>10</v>
      </c>
      <c r="LZ39" s="3">
        <f t="shared" si="5"/>
        <v>6</v>
      </c>
      <c r="MA39" s="3">
        <f t="shared" si="5"/>
        <v>12</v>
      </c>
      <c r="MB39" s="3">
        <f t="shared" si="5"/>
        <v>11</v>
      </c>
      <c r="MC39" s="3">
        <f t="shared" si="5"/>
        <v>2</v>
      </c>
      <c r="MD39" s="3">
        <f t="shared" si="5"/>
        <v>7</v>
      </c>
      <c r="ME39" s="3">
        <f t="shared" si="5"/>
        <v>11</v>
      </c>
      <c r="MF39" s="3">
        <f t="shared" si="5"/>
        <v>7</v>
      </c>
      <c r="MG39" s="3">
        <f t="shared" si="5"/>
        <v>13</v>
      </c>
      <c r="MH39" s="3">
        <f t="shared" si="5"/>
        <v>9</v>
      </c>
      <c r="MI39" s="3">
        <f t="shared" si="5"/>
        <v>3</v>
      </c>
      <c r="MJ39" s="3">
        <f t="shared" si="5"/>
        <v>9</v>
      </c>
      <c r="MK39" s="3">
        <f t="shared" si="5"/>
        <v>10</v>
      </c>
      <c r="ML39" s="3">
        <f t="shared" si="5"/>
        <v>6</v>
      </c>
      <c r="MM39" s="3">
        <f t="shared" si="5"/>
        <v>8</v>
      </c>
      <c r="MN39" s="3">
        <f t="shared" si="5"/>
        <v>11</v>
      </c>
      <c r="MO39" s="3">
        <f t="shared" si="5"/>
        <v>6</v>
      </c>
      <c r="MP39" s="3">
        <f t="shared" si="5"/>
        <v>13</v>
      </c>
      <c r="MQ39" s="3">
        <f t="shared" si="5"/>
        <v>8</v>
      </c>
      <c r="MR39" s="3">
        <f t="shared" si="5"/>
        <v>4</v>
      </c>
      <c r="MS39" s="3">
        <f t="shared" si="5"/>
        <v>10</v>
      </c>
      <c r="MT39" s="3">
        <f t="shared" si="5"/>
        <v>10</v>
      </c>
      <c r="MU39" s="3">
        <f t="shared" si="5"/>
        <v>5</v>
      </c>
      <c r="MV39" s="3">
        <f t="shared" si="5"/>
        <v>11</v>
      </c>
      <c r="MW39" s="3">
        <f t="shared" si="5"/>
        <v>10</v>
      </c>
      <c r="MX39" s="3">
        <f t="shared" si="5"/>
        <v>4</v>
      </c>
      <c r="MY39" s="3">
        <f t="shared" si="5"/>
        <v>9</v>
      </c>
      <c r="MZ39" s="3">
        <f t="shared" si="5"/>
        <v>12</v>
      </c>
      <c r="NA39" s="3">
        <f t="shared" si="5"/>
        <v>4</v>
      </c>
      <c r="NB39" s="3">
        <f t="shared" si="5"/>
        <v>8</v>
      </c>
      <c r="NC39" s="3">
        <f t="shared" si="5"/>
        <v>11</v>
      </c>
      <c r="ND39" s="3">
        <f t="shared" si="5"/>
        <v>6</v>
      </c>
      <c r="NE39" s="3">
        <f t="shared" si="5"/>
        <v>12</v>
      </c>
      <c r="NF39" s="3">
        <f t="shared" si="5"/>
        <v>10</v>
      </c>
      <c r="NG39" s="3">
        <f t="shared" si="5"/>
        <v>3</v>
      </c>
      <c r="NH39" s="3">
        <f t="shared" si="5"/>
        <v>8</v>
      </c>
      <c r="NI39" s="3">
        <f t="shared" si="5"/>
        <v>10</v>
      </c>
      <c r="NJ39" s="3">
        <f t="shared" si="5"/>
        <v>7</v>
      </c>
      <c r="NK39" s="3">
        <f t="shared" si="5"/>
        <v>12</v>
      </c>
      <c r="NL39" s="3">
        <f t="shared" si="5"/>
        <v>9</v>
      </c>
      <c r="NM39" s="3">
        <f t="shared" si="5"/>
        <v>4</v>
      </c>
      <c r="NN39" s="3">
        <f t="shared" si="5"/>
        <v>9</v>
      </c>
      <c r="NO39" s="3">
        <f t="shared" ref="NO39:PZ39" si="6">SUM(NO14:NO38)</f>
        <v>10</v>
      </c>
      <c r="NP39" s="3">
        <f t="shared" si="6"/>
        <v>6</v>
      </c>
      <c r="NQ39" s="3">
        <f t="shared" si="6"/>
        <v>14</v>
      </c>
      <c r="NR39" s="3">
        <f t="shared" si="6"/>
        <v>8</v>
      </c>
      <c r="NS39" s="3">
        <f t="shared" si="6"/>
        <v>3</v>
      </c>
      <c r="NT39" s="3">
        <f t="shared" si="6"/>
        <v>8</v>
      </c>
      <c r="NU39" s="3">
        <f t="shared" si="6"/>
        <v>11</v>
      </c>
      <c r="NV39" s="3">
        <f t="shared" si="6"/>
        <v>6</v>
      </c>
      <c r="NW39" s="3">
        <f t="shared" si="6"/>
        <v>10</v>
      </c>
      <c r="NX39" s="3">
        <f t="shared" si="6"/>
        <v>12</v>
      </c>
      <c r="NY39" s="3">
        <f t="shared" si="6"/>
        <v>3</v>
      </c>
      <c r="NZ39" s="3">
        <f t="shared" si="6"/>
        <v>7</v>
      </c>
      <c r="OA39" s="3">
        <f t="shared" si="6"/>
        <v>12</v>
      </c>
      <c r="OB39" s="3">
        <f t="shared" si="6"/>
        <v>6</v>
      </c>
      <c r="OC39" s="3">
        <f t="shared" si="6"/>
        <v>11</v>
      </c>
      <c r="OD39" s="3">
        <f t="shared" si="6"/>
        <v>10</v>
      </c>
      <c r="OE39" s="3">
        <f t="shared" si="6"/>
        <v>4</v>
      </c>
      <c r="OF39" s="3">
        <f t="shared" si="6"/>
        <v>12</v>
      </c>
      <c r="OG39" s="3">
        <f t="shared" si="6"/>
        <v>8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13</v>
      </c>
      <c r="OM39" s="3">
        <f t="shared" si="6"/>
        <v>8</v>
      </c>
      <c r="ON39" s="3">
        <f t="shared" si="6"/>
        <v>4</v>
      </c>
      <c r="OO39" s="3">
        <f t="shared" si="6"/>
        <v>11</v>
      </c>
      <c r="OP39" s="3">
        <f t="shared" si="6"/>
        <v>9</v>
      </c>
      <c r="OQ39" s="3">
        <f t="shared" si="6"/>
        <v>5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12</v>
      </c>
      <c r="OV39" s="3">
        <f t="shared" si="6"/>
        <v>10</v>
      </c>
      <c r="OW39" s="3">
        <f t="shared" si="6"/>
        <v>3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7</v>
      </c>
      <c r="PB39" s="3">
        <f t="shared" si="6"/>
        <v>12</v>
      </c>
      <c r="PC39" s="3">
        <f t="shared" si="6"/>
        <v>6</v>
      </c>
      <c r="PD39" s="3">
        <f t="shared" si="6"/>
        <v>8</v>
      </c>
      <c r="PE39" s="3">
        <f t="shared" si="6"/>
        <v>13</v>
      </c>
      <c r="PF39" s="3">
        <f t="shared" si="6"/>
        <v>4</v>
      </c>
      <c r="PG39" s="3">
        <f t="shared" si="6"/>
        <v>6</v>
      </c>
      <c r="PH39" s="3">
        <f t="shared" si="6"/>
        <v>12</v>
      </c>
      <c r="PI39" s="3">
        <f t="shared" si="6"/>
        <v>7</v>
      </c>
      <c r="PJ39" s="3">
        <f t="shared" si="6"/>
        <v>11</v>
      </c>
      <c r="PK39" s="3">
        <f t="shared" si="6"/>
        <v>10</v>
      </c>
      <c r="PL39" s="3">
        <f t="shared" si="6"/>
        <v>4</v>
      </c>
      <c r="PM39" s="3">
        <f t="shared" si="6"/>
        <v>8</v>
      </c>
      <c r="PN39" s="3">
        <f t="shared" si="6"/>
        <v>10</v>
      </c>
      <c r="PO39" s="3">
        <f t="shared" si="6"/>
        <v>7</v>
      </c>
      <c r="PP39" s="3">
        <f t="shared" si="6"/>
        <v>8</v>
      </c>
      <c r="PQ39" s="3">
        <f t="shared" si="6"/>
        <v>11</v>
      </c>
      <c r="PR39" s="3">
        <f t="shared" si="6"/>
        <v>6</v>
      </c>
      <c r="PS39" s="3">
        <f t="shared" si="6"/>
        <v>9</v>
      </c>
      <c r="PT39" s="3">
        <f t="shared" si="6"/>
        <v>10</v>
      </c>
      <c r="PU39" s="3">
        <f t="shared" si="6"/>
        <v>6</v>
      </c>
      <c r="PV39" s="3">
        <f t="shared" si="6"/>
        <v>10</v>
      </c>
      <c r="PW39" s="3">
        <f t="shared" si="6"/>
        <v>10</v>
      </c>
      <c r="PX39" s="3">
        <f t="shared" si="6"/>
        <v>5</v>
      </c>
      <c r="PY39" s="3">
        <f t="shared" si="6"/>
        <v>7</v>
      </c>
      <c r="PZ39" s="3">
        <f t="shared" si="6"/>
        <v>12</v>
      </c>
      <c r="QA39" s="3">
        <f t="shared" ref="QA39:SL39" si="7">SUM(QA14:QA38)</f>
        <v>6</v>
      </c>
      <c r="QB39" s="3">
        <f t="shared" si="7"/>
        <v>8</v>
      </c>
      <c r="QC39" s="3">
        <f t="shared" si="7"/>
        <v>13</v>
      </c>
      <c r="QD39" s="3">
        <f t="shared" si="7"/>
        <v>4</v>
      </c>
      <c r="QE39" s="3">
        <f t="shared" si="7"/>
        <v>6</v>
      </c>
      <c r="QF39" s="3">
        <f t="shared" si="7"/>
        <v>12</v>
      </c>
      <c r="QG39" s="3">
        <f t="shared" si="7"/>
        <v>7</v>
      </c>
      <c r="QH39" s="3">
        <f t="shared" si="7"/>
        <v>11</v>
      </c>
      <c r="QI39" s="3">
        <f t="shared" si="7"/>
        <v>10</v>
      </c>
      <c r="QJ39" s="3">
        <f t="shared" si="7"/>
        <v>4</v>
      </c>
      <c r="QK39" s="3">
        <f t="shared" si="7"/>
        <v>12</v>
      </c>
      <c r="QL39" s="3">
        <f t="shared" si="7"/>
        <v>8</v>
      </c>
      <c r="QM39" s="3">
        <f t="shared" si="7"/>
        <v>5</v>
      </c>
      <c r="QN39" s="3">
        <f t="shared" si="7"/>
        <v>8</v>
      </c>
      <c r="QO39" s="3">
        <f t="shared" si="7"/>
        <v>11</v>
      </c>
      <c r="QP39" s="3">
        <f t="shared" si="7"/>
        <v>6</v>
      </c>
      <c r="QQ39" s="3">
        <f t="shared" si="7"/>
        <v>13</v>
      </c>
      <c r="QR39" s="3">
        <f t="shared" si="7"/>
        <v>8</v>
      </c>
      <c r="QS39" s="3">
        <f t="shared" si="7"/>
        <v>4</v>
      </c>
      <c r="QT39" s="3">
        <f t="shared" si="7"/>
        <v>11</v>
      </c>
      <c r="QU39" s="3">
        <f t="shared" si="7"/>
        <v>9</v>
      </c>
      <c r="QV39" s="3">
        <f t="shared" si="7"/>
        <v>5</v>
      </c>
      <c r="QW39" s="3">
        <f t="shared" si="7"/>
        <v>9</v>
      </c>
      <c r="QX39" s="3">
        <f t="shared" si="7"/>
        <v>11</v>
      </c>
      <c r="QY39" s="3">
        <f t="shared" si="7"/>
        <v>5</v>
      </c>
      <c r="QZ39" s="3">
        <f t="shared" si="7"/>
        <v>9</v>
      </c>
      <c r="RA39" s="3">
        <f t="shared" si="7"/>
        <v>13</v>
      </c>
      <c r="RB39" s="3">
        <f t="shared" si="7"/>
        <v>3</v>
      </c>
      <c r="RC39" s="3">
        <f t="shared" si="7"/>
        <v>6</v>
      </c>
      <c r="RD39" s="3">
        <f t="shared" si="7"/>
        <v>12</v>
      </c>
      <c r="RE39" s="3">
        <f t="shared" si="7"/>
        <v>7</v>
      </c>
      <c r="RF39" s="3">
        <f t="shared" si="7"/>
        <v>15</v>
      </c>
      <c r="RG39" s="3">
        <f t="shared" si="7"/>
        <v>8</v>
      </c>
      <c r="RH39" s="3">
        <f t="shared" si="7"/>
        <v>2</v>
      </c>
      <c r="RI39" s="3">
        <f t="shared" si="7"/>
        <v>8</v>
      </c>
      <c r="RJ39" s="3">
        <f t="shared" si="7"/>
        <v>10</v>
      </c>
      <c r="RK39" s="3">
        <f t="shared" si="7"/>
        <v>7</v>
      </c>
      <c r="RL39" s="3">
        <f t="shared" si="7"/>
        <v>12</v>
      </c>
      <c r="RM39" s="3">
        <f t="shared" si="7"/>
        <v>9</v>
      </c>
      <c r="RN39" s="3">
        <f t="shared" si="7"/>
        <v>4</v>
      </c>
      <c r="RO39" s="3">
        <f t="shared" si="7"/>
        <v>10</v>
      </c>
      <c r="RP39" s="3">
        <f t="shared" si="7"/>
        <v>9</v>
      </c>
      <c r="RQ39" s="3">
        <f t="shared" si="7"/>
        <v>6</v>
      </c>
      <c r="RR39" s="3">
        <f t="shared" si="7"/>
        <v>12</v>
      </c>
      <c r="RS39" s="3">
        <f t="shared" si="7"/>
        <v>9</v>
      </c>
      <c r="RT39" s="3">
        <f t="shared" si="7"/>
        <v>4</v>
      </c>
      <c r="RU39" s="3">
        <f t="shared" si="7"/>
        <v>8</v>
      </c>
      <c r="RV39" s="3">
        <f t="shared" si="7"/>
        <v>12</v>
      </c>
      <c r="RW39" s="3">
        <f t="shared" si="7"/>
        <v>5</v>
      </c>
      <c r="RX39" s="3">
        <f t="shared" si="7"/>
        <v>8</v>
      </c>
      <c r="RY39" s="3">
        <f t="shared" si="7"/>
        <v>13</v>
      </c>
      <c r="RZ39" s="3">
        <f t="shared" si="7"/>
        <v>4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11</v>
      </c>
      <c r="SE39" s="3">
        <f t="shared" si="7"/>
        <v>10</v>
      </c>
      <c r="SF39" s="3">
        <f t="shared" si="7"/>
        <v>4</v>
      </c>
      <c r="SG39" s="3">
        <f t="shared" si="7"/>
        <v>12</v>
      </c>
      <c r="SH39" s="3">
        <f t="shared" si="7"/>
        <v>8</v>
      </c>
      <c r="SI39" s="3">
        <f t="shared" si="7"/>
        <v>5</v>
      </c>
      <c r="SJ39" s="3">
        <f t="shared" si="7"/>
        <v>9</v>
      </c>
      <c r="SK39" s="3">
        <f t="shared" si="7"/>
        <v>10</v>
      </c>
      <c r="SL39" s="3">
        <f t="shared" si="7"/>
        <v>6</v>
      </c>
      <c r="SM39" s="3">
        <f t="shared" ref="SM39:UX39" si="8">SUM(SM14:SM38)</f>
        <v>12</v>
      </c>
      <c r="SN39" s="3">
        <f t="shared" si="8"/>
        <v>11</v>
      </c>
      <c r="SO39" s="3">
        <f t="shared" si="8"/>
        <v>2</v>
      </c>
      <c r="SP39" s="3">
        <f t="shared" si="8"/>
        <v>7</v>
      </c>
      <c r="SQ39" s="3">
        <f t="shared" si="8"/>
        <v>11</v>
      </c>
      <c r="SR39" s="3">
        <f t="shared" si="8"/>
        <v>7</v>
      </c>
      <c r="SS39" s="3">
        <f t="shared" si="8"/>
        <v>13</v>
      </c>
      <c r="ST39" s="3">
        <f t="shared" si="8"/>
        <v>9</v>
      </c>
      <c r="SU39" s="3">
        <f t="shared" si="8"/>
        <v>3</v>
      </c>
      <c r="SV39" s="3">
        <f t="shared" si="8"/>
        <v>9</v>
      </c>
      <c r="SW39" s="3">
        <f t="shared" si="8"/>
        <v>10</v>
      </c>
      <c r="SX39" s="3">
        <f t="shared" si="8"/>
        <v>6</v>
      </c>
      <c r="SY39" s="3">
        <f t="shared" si="8"/>
        <v>8</v>
      </c>
      <c r="SZ39" s="3">
        <f t="shared" si="8"/>
        <v>11</v>
      </c>
      <c r="TA39" s="3">
        <f t="shared" si="8"/>
        <v>6</v>
      </c>
      <c r="TB39" s="3">
        <f t="shared" si="8"/>
        <v>13</v>
      </c>
      <c r="TC39" s="3">
        <f t="shared" si="8"/>
        <v>8</v>
      </c>
      <c r="TD39" s="3">
        <f t="shared" si="8"/>
        <v>4</v>
      </c>
      <c r="TE39" s="3">
        <f t="shared" si="8"/>
        <v>10</v>
      </c>
      <c r="TF39" s="3">
        <f t="shared" si="8"/>
        <v>10</v>
      </c>
      <c r="TG39" s="3">
        <f t="shared" si="8"/>
        <v>5</v>
      </c>
      <c r="TH39" s="3">
        <f t="shared" si="8"/>
        <v>11</v>
      </c>
      <c r="TI39" s="3">
        <f t="shared" si="8"/>
        <v>10</v>
      </c>
      <c r="TJ39" s="3">
        <f t="shared" si="8"/>
        <v>4</v>
      </c>
      <c r="TK39" s="3">
        <f t="shared" si="8"/>
        <v>9</v>
      </c>
      <c r="TL39" s="3">
        <f t="shared" si="8"/>
        <v>12</v>
      </c>
      <c r="TM39" s="3">
        <f t="shared" si="8"/>
        <v>4</v>
      </c>
      <c r="TN39" s="3">
        <f t="shared" si="8"/>
        <v>8</v>
      </c>
      <c r="TO39" s="3">
        <f t="shared" si="8"/>
        <v>11</v>
      </c>
      <c r="TP39" s="3">
        <f t="shared" si="8"/>
        <v>6</v>
      </c>
      <c r="TQ39" s="3">
        <f t="shared" si="8"/>
        <v>12</v>
      </c>
      <c r="TR39" s="3">
        <f t="shared" si="8"/>
        <v>10</v>
      </c>
      <c r="TS39" s="3">
        <f t="shared" si="8"/>
        <v>3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12</v>
      </c>
      <c r="TX39" s="3">
        <f t="shared" si="8"/>
        <v>9</v>
      </c>
      <c r="TY39" s="3">
        <f t="shared" si="8"/>
        <v>4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14</v>
      </c>
      <c r="UD39" s="3">
        <f t="shared" si="8"/>
        <v>8</v>
      </c>
      <c r="UE39" s="3">
        <f t="shared" si="8"/>
        <v>3</v>
      </c>
      <c r="UF39" s="3">
        <f t="shared" si="8"/>
        <v>8</v>
      </c>
      <c r="UG39" s="3">
        <f t="shared" si="8"/>
        <v>11</v>
      </c>
      <c r="UH39" s="3">
        <f t="shared" si="8"/>
        <v>6</v>
      </c>
      <c r="UI39" s="3">
        <f t="shared" si="8"/>
        <v>10</v>
      </c>
      <c r="UJ39" s="3">
        <f t="shared" si="8"/>
        <v>12</v>
      </c>
      <c r="UK39" s="3">
        <f t="shared" si="8"/>
        <v>3</v>
      </c>
      <c r="UL39" s="3">
        <f t="shared" si="8"/>
        <v>7</v>
      </c>
      <c r="UM39" s="3">
        <f t="shared" si="8"/>
        <v>12</v>
      </c>
      <c r="UN39" s="3">
        <f t="shared" si="8"/>
        <v>6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si="8"/>
        <v>8</v>
      </c>
      <c r="UT39" s="3">
        <f t="shared" si="8"/>
        <v>5</v>
      </c>
      <c r="UU39" s="3">
        <f t="shared" si="8"/>
        <v>8</v>
      </c>
      <c r="UV39" s="3">
        <f t="shared" si="8"/>
        <v>11</v>
      </c>
      <c r="UW39" s="3">
        <f t="shared" si="8"/>
        <v>6</v>
      </c>
      <c r="UX39" s="3">
        <f t="shared" si="8"/>
        <v>13</v>
      </c>
      <c r="UY39" s="3">
        <f t="shared" ref="UY39:VL39" si="9">SUM(UY14:UY38)</f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8</v>
      </c>
      <c r="VE39" s="3">
        <f t="shared" si="9"/>
        <v>11</v>
      </c>
      <c r="VF39" s="3">
        <f t="shared" si="9"/>
        <v>6</v>
      </c>
      <c r="VG39" s="3">
        <f t="shared" si="9"/>
        <v>12</v>
      </c>
      <c r="VH39" s="3">
        <f t="shared" si="9"/>
        <v>10</v>
      </c>
      <c r="VI39" s="3">
        <f t="shared" si="9"/>
        <v>3</v>
      </c>
      <c r="VJ39" s="3">
        <f t="shared" si="9"/>
        <v>10</v>
      </c>
      <c r="VK39" s="3">
        <f t="shared" si="9"/>
        <v>9</v>
      </c>
      <c r="VL39" s="3">
        <f t="shared" si="9"/>
        <v>6</v>
      </c>
    </row>
    <row r="40" spans="1:584" ht="37.5" customHeight="1" x14ac:dyDescent="0.25">
      <c r="A40" s="120" t="s">
        <v>3195</v>
      </c>
      <c r="B40" s="121"/>
      <c r="C40" s="10">
        <f>C39/25%</f>
        <v>48</v>
      </c>
      <c r="D40" s="10">
        <f t="shared" ref="D40:BF40" si="10">D39/25%</f>
        <v>44</v>
      </c>
      <c r="E40" s="10">
        <f t="shared" si="10"/>
        <v>8</v>
      </c>
      <c r="F40" s="10">
        <f t="shared" si="10"/>
        <v>28</v>
      </c>
      <c r="G40" s="10">
        <f t="shared" si="10"/>
        <v>44</v>
      </c>
      <c r="H40" s="10">
        <f t="shared" si="10"/>
        <v>28</v>
      </c>
      <c r="I40" s="10">
        <f t="shared" si="10"/>
        <v>52</v>
      </c>
      <c r="J40" s="10">
        <f t="shared" si="10"/>
        <v>36</v>
      </c>
      <c r="K40" s="10">
        <f t="shared" si="10"/>
        <v>12</v>
      </c>
      <c r="L40" s="10">
        <f t="shared" si="10"/>
        <v>36</v>
      </c>
      <c r="M40" s="10">
        <f t="shared" si="10"/>
        <v>40</v>
      </c>
      <c r="N40" s="10">
        <f t="shared" si="10"/>
        <v>24</v>
      </c>
      <c r="O40" s="10">
        <f t="shared" si="10"/>
        <v>32</v>
      </c>
      <c r="P40" s="10">
        <f t="shared" si="10"/>
        <v>44</v>
      </c>
      <c r="Q40" s="10">
        <f t="shared" si="10"/>
        <v>24</v>
      </c>
      <c r="R40" s="10">
        <f t="shared" si="10"/>
        <v>52</v>
      </c>
      <c r="S40" s="10">
        <f t="shared" si="10"/>
        <v>32</v>
      </c>
      <c r="T40" s="10">
        <f t="shared" si="10"/>
        <v>16</v>
      </c>
      <c r="U40" s="10">
        <f t="shared" si="10"/>
        <v>40</v>
      </c>
      <c r="V40" s="10">
        <f t="shared" si="10"/>
        <v>40</v>
      </c>
      <c r="W40" s="10">
        <f t="shared" si="10"/>
        <v>20</v>
      </c>
      <c r="X40" s="10">
        <f t="shared" si="10"/>
        <v>44</v>
      </c>
      <c r="Y40" s="10">
        <f t="shared" si="10"/>
        <v>40</v>
      </c>
      <c r="Z40" s="10">
        <f t="shared" si="10"/>
        <v>16</v>
      </c>
      <c r="AA40" s="10">
        <f t="shared" si="10"/>
        <v>36</v>
      </c>
      <c r="AB40" s="10">
        <f t="shared" si="10"/>
        <v>48</v>
      </c>
      <c r="AC40" s="10">
        <f t="shared" si="10"/>
        <v>16</v>
      </c>
      <c r="AD40" s="10">
        <f t="shared" si="10"/>
        <v>32</v>
      </c>
      <c r="AE40" s="10">
        <f t="shared" si="10"/>
        <v>44</v>
      </c>
      <c r="AF40" s="10">
        <f t="shared" si="10"/>
        <v>24</v>
      </c>
      <c r="AG40" s="10">
        <f t="shared" si="10"/>
        <v>48</v>
      </c>
      <c r="AH40" s="10">
        <f t="shared" si="10"/>
        <v>40</v>
      </c>
      <c r="AI40" s="10">
        <f t="shared" si="10"/>
        <v>12</v>
      </c>
      <c r="AJ40" s="10">
        <f t="shared" si="10"/>
        <v>32</v>
      </c>
      <c r="AK40" s="10">
        <f t="shared" si="10"/>
        <v>40</v>
      </c>
      <c r="AL40" s="10">
        <f t="shared" si="10"/>
        <v>28</v>
      </c>
      <c r="AM40" s="10">
        <f t="shared" si="10"/>
        <v>48</v>
      </c>
      <c r="AN40" s="10">
        <f t="shared" si="10"/>
        <v>36</v>
      </c>
      <c r="AO40" s="10">
        <f t="shared" si="10"/>
        <v>16</v>
      </c>
      <c r="AP40" s="10">
        <f t="shared" si="10"/>
        <v>36</v>
      </c>
      <c r="AQ40" s="10">
        <f t="shared" si="10"/>
        <v>40</v>
      </c>
      <c r="AR40" s="10">
        <f t="shared" si="10"/>
        <v>24</v>
      </c>
      <c r="AS40" s="10">
        <f t="shared" si="10"/>
        <v>56</v>
      </c>
      <c r="AT40" s="10">
        <f t="shared" si="10"/>
        <v>32</v>
      </c>
      <c r="AU40" s="10">
        <f t="shared" si="10"/>
        <v>12</v>
      </c>
      <c r="AV40" s="10">
        <f t="shared" si="10"/>
        <v>32</v>
      </c>
      <c r="AW40" s="10">
        <f t="shared" si="10"/>
        <v>44</v>
      </c>
      <c r="AX40" s="10">
        <f t="shared" si="10"/>
        <v>24</v>
      </c>
      <c r="AY40" s="10">
        <f t="shared" si="10"/>
        <v>40</v>
      </c>
      <c r="AZ40" s="10">
        <f t="shared" si="10"/>
        <v>48</v>
      </c>
      <c r="BA40" s="10">
        <f t="shared" si="10"/>
        <v>12</v>
      </c>
      <c r="BB40" s="10">
        <f t="shared" si="10"/>
        <v>28</v>
      </c>
      <c r="BC40" s="10">
        <f t="shared" si="10"/>
        <v>48</v>
      </c>
      <c r="BD40" s="10">
        <f t="shared" si="10"/>
        <v>24</v>
      </c>
      <c r="BE40" s="10">
        <f t="shared" si="10"/>
        <v>44</v>
      </c>
      <c r="BF40" s="10">
        <f t="shared" si="10"/>
        <v>40</v>
      </c>
      <c r="BG40" s="10">
        <f t="shared" ref="BG40:DR40" si="11">BG39/25%</f>
        <v>16</v>
      </c>
      <c r="BH40" s="10">
        <f t="shared" si="11"/>
        <v>48</v>
      </c>
      <c r="BI40" s="10">
        <f t="shared" si="11"/>
        <v>32</v>
      </c>
      <c r="BJ40" s="10">
        <f t="shared" si="11"/>
        <v>20</v>
      </c>
      <c r="BK40" s="10">
        <f t="shared" si="11"/>
        <v>32</v>
      </c>
      <c r="BL40" s="10">
        <f t="shared" si="11"/>
        <v>44</v>
      </c>
      <c r="BM40" s="10">
        <f t="shared" si="11"/>
        <v>24</v>
      </c>
      <c r="BN40" s="10">
        <f t="shared" si="11"/>
        <v>52</v>
      </c>
      <c r="BO40" s="10">
        <f t="shared" si="11"/>
        <v>32</v>
      </c>
      <c r="BP40" s="10">
        <f t="shared" si="11"/>
        <v>16</v>
      </c>
      <c r="BQ40" s="10">
        <f t="shared" si="11"/>
        <v>44</v>
      </c>
      <c r="BR40" s="10">
        <f t="shared" si="11"/>
        <v>36</v>
      </c>
      <c r="BS40" s="10">
        <f t="shared" si="11"/>
        <v>20</v>
      </c>
      <c r="BT40" s="10">
        <f t="shared" si="11"/>
        <v>32</v>
      </c>
      <c r="BU40" s="10">
        <f t="shared" si="11"/>
        <v>44</v>
      </c>
      <c r="BV40" s="10">
        <f t="shared" si="11"/>
        <v>24</v>
      </c>
      <c r="BW40" s="10">
        <f t="shared" si="11"/>
        <v>48</v>
      </c>
      <c r="BX40" s="10">
        <f t="shared" si="11"/>
        <v>40</v>
      </c>
      <c r="BY40" s="10">
        <f t="shared" si="11"/>
        <v>12</v>
      </c>
      <c r="BZ40" s="10">
        <f t="shared" si="11"/>
        <v>40</v>
      </c>
      <c r="CA40" s="10">
        <f t="shared" si="11"/>
        <v>36</v>
      </c>
      <c r="CB40" s="10">
        <f t="shared" si="11"/>
        <v>24</v>
      </c>
      <c r="CC40" s="10">
        <f t="shared" si="11"/>
        <v>28</v>
      </c>
      <c r="CD40" s="10">
        <f t="shared" si="11"/>
        <v>48</v>
      </c>
      <c r="CE40" s="10">
        <f t="shared" si="11"/>
        <v>24</v>
      </c>
      <c r="CF40" s="10">
        <f t="shared" si="11"/>
        <v>32</v>
      </c>
      <c r="CG40" s="10">
        <f t="shared" si="11"/>
        <v>52</v>
      </c>
      <c r="CH40" s="10">
        <f t="shared" si="11"/>
        <v>16</v>
      </c>
      <c r="CI40" s="10">
        <f t="shared" si="11"/>
        <v>24</v>
      </c>
      <c r="CJ40" s="10">
        <f t="shared" si="11"/>
        <v>48</v>
      </c>
      <c r="CK40" s="10">
        <f t="shared" si="11"/>
        <v>28</v>
      </c>
      <c r="CL40" s="10">
        <f t="shared" si="11"/>
        <v>44</v>
      </c>
      <c r="CM40" s="10">
        <f t="shared" si="11"/>
        <v>40</v>
      </c>
      <c r="CN40" s="10">
        <f t="shared" si="11"/>
        <v>16</v>
      </c>
      <c r="CO40" s="10">
        <f t="shared" si="11"/>
        <v>32</v>
      </c>
      <c r="CP40" s="10">
        <f t="shared" si="11"/>
        <v>40</v>
      </c>
      <c r="CQ40" s="10">
        <f t="shared" si="11"/>
        <v>28</v>
      </c>
      <c r="CR40" s="10">
        <f t="shared" si="11"/>
        <v>32</v>
      </c>
      <c r="CS40" s="10">
        <f t="shared" si="11"/>
        <v>44</v>
      </c>
      <c r="CT40" s="10">
        <f t="shared" si="11"/>
        <v>24</v>
      </c>
      <c r="CU40" s="10">
        <f t="shared" si="11"/>
        <v>36</v>
      </c>
      <c r="CV40" s="10">
        <f t="shared" si="11"/>
        <v>40</v>
      </c>
      <c r="CW40" s="10">
        <f t="shared" si="11"/>
        <v>24</v>
      </c>
      <c r="CX40" s="10">
        <f t="shared" si="11"/>
        <v>40</v>
      </c>
      <c r="CY40" s="10">
        <f t="shared" si="11"/>
        <v>40</v>
      </c>
      <c r="CZ40" s="10">
        <f t="shared" si="11"/>
        <v>20</v>
      </c>
      <c r="DA40" s="10">
        <f t="shared" si="11"/>
        <v>28</v>
      </c>
      <c r="DB40" s="10">
        <f t="shared" si="11"/>
        <v>48</v>
      </c>
      <c r="DC40" s="10">
        <f t="shared" si="11"/>
        <v>24</v>
      </c>
      <c r="DD40" s="10">
        <f t="shared" si="11"/>
        <v>32</v>
      </c>
      <c r="DE40" s="10">
        <f t="shared" si="11"/>
        <v>52</v>
      </c>
      <c r="DF40" s="10">
        <f t="shared" si="11"/>
        <v>16</v>
      </c>
      <c r="DG40" s="10">
        <f t="shared" si="11"/>
        <v>24</v>
      </c>
      <c r="DH40" s="10">
        <f t="shared" si="11"/>
        <v>48</v>
      </c>
      <c r="DI40" s="10">
        <f t="shared" si="11"/>
        <v>28</v>
      </c>
      <c r="DJ40" s="10">
        <f t="shared" si="11"/>
        <v>44</v>
      </c>
      <c r="DK40" s="10">
        <f t="shared" si="11"/>
        <v>40</v>
      </c>
      <c r="DL40" s="10">
        <f t="shared" si="11"/>
        <v>16</v>
      </c>
      <c r="DM40" s="10">
        <f t="shared" si="11"/>
        <v>48</v>
      </c>
      <c r="DN40" s="10">
        <f t="shared" si="11"/>
        <v>32</v>
      </c>
      <c r="DO40" s="10">
        <f t="shared" si="11"/>
        <v>20</v>
      </c>
      <c r="DP40" s="10">
        <f t="shared" si="11"/>
        <v>32</v>
      </c>
      <c r="DQ40" s="10">
        <f t="shared" si="11"/>
        <v>44</v>
      </c>
      <c r="DR40" s="10">
        <f t="shared" si="11"/>
        <v>24</v>
      </c>
      <c r="DS40" s="10">
        <f t="shared" ref="DS40:GD40" si="12">DS39/25%</f>
        <v>52</v>
      </c>
      <c r="DT40" s="10">
        <f t="shared" si="12"/>
        <v>32</v>
      </c>
      <c r="DU40" s="10">
        <f t="shared" si="12"/>
        <v>16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36</v>
      </c>
      <c r="DZ40" s="10">
        <f t="shared" si="12"/>
        <v>44</v>
      </c>
      <c r="EA40" s="10">
        <f t="shared" si="12"/>
        <v>20</v>
      </c>
      <c r="EB40" s="10">
        <f t="shared" si="12"/>
        <v>36</v>
      </c>
      <c r="EC40" s="10">
        <f t="shared" si="12"/>
        <v>52</v>
      </c>
      <c r="ED40" s="10">
        <f t="shared" si="12"/>
        <v>12</v>
      </c>
      <c r="EE40" s="10">
        <f t="shared" si="12"/>
        <v>24</v>
      </c>
      <c r="EF40" s="10">
        <f t="shared" si="12"/>
        <v>48</v>
      </c>
      <c r="EG40" s="10">
        <f t="shared" si="12"/>
        <v>28</v>
      </c>
      <c r="EH40" s="10">
        <f t="shared" si="12"/>
        <v>60</v>
      </c>
      <c r="EI40" s="10">
        <f t="shared" si="12"/>
        <v>32</v>
      </c>
      <c r="EJ40" s="10">
        <f t="shared" si="12"/>
        <v>8</v>
      </c>
      <c r="EK40" s="10">
        <f t="shared" si="12"/>
        <v>32</v>
      </c>
      <c r="EL40" s="10">
        <f t="shared" si="12"/>
        <v>40</v>
      </c>
      <c r="EM40" s="10">
        <f t="shared" si="12"/>
        <v>28</v>
      </c>
      <c r="EN40" s="10">
        <f t="shared" si="12"/>
        <v>48</v>
      </c>
      <c r="EO40" s="10">
        <f t="shared" si="12"/>
        <v>36</v>
      </c>
      <c r="EP40" s="10">
        <f t="shared" si="12"/>
        <v>16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48</v>
      </c>
      <c r="EU40" s="10">
        <f t="shared" si="12"/>
        <v>36</v>
      </c>
      <c r="EV40" s="10">
        <f t="shared" si="12"/>
        <v>16</v>
      </c>
      <c r="EW40" s="10">
        <f t="shared" si="12"/>
        <v>32</v>
      </c>
      <c r="EX40" s="10">
        <f t="shared" si="12"/>
        <v>48</v>
      </c>
      <c r="EY40" s="10">
        <f t="shared" si="12"/>
        <v>20</v>
      </c>
      <c r="EZ40" s="10">
        <f t="shared" si="12"/>
        <v>32</v>
      </c>
      <c r="FA40" s="10">
        <f t="shared" si="12"/>
        <v>52</v>
      </c>
      <c r="FB40" s="10">
        <f t="shared" si="12"/>
        <v>16</v>
      </c>
      <c r="FC40" s="10">
        <f t="shared" si="12"/>
        <v>40</v>
      </c>
      <c r="FD40" s="10">
        <f t="shared" si="12"/>
        <v>40</v>
      </c>
      <c r="FE40" s="10">
        <f t="shared" si="12"/>
        <v>20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48</v>
      </c>
      <c r="FJ40" s="10">
        <f t="shared" si="12"/>
        <v>32</v>
      </c>
      <c r="FK40" s="10">
        <f t="shared" si="12"/>
        <v>20</v>
      </c>
      <c r="FL40" s="10">
        <f t="shared" si="12"/>
        <v>36</v>
      </c>
      <c r="FM40" s="10">
        <f t="shared" si="12"/>
        <v>40</v>
      </c>
      <c r="FN40" s="10">
        <f t="shared" si="12"/>
        <v>24</v>
      </c>
      <c r="FO40" s="10">
        <f t="shared" si="12"/>
        <v>48</v>
      </c>
      <c r="FP40" s="10">
        <f t="shared" si="12"/>
        <v>44</v>
      </c>
      <c r="FQ40" s="10">
        <f t="shared" si="12"/>
        <v>8</v>
      </c>
      <c r="FR40" s="10">
        <f t="shared" si="12"/>
        <v>28</v>
      </c>
      <c r="FS40" s="10">
        <f t="shared" si="12"/>
        <v>44</v>
      </c>
      <c r="FT40" s="10">
        <f t="shared" si="12"/>
        <v>28</v>
      </c>
      <c r="FU40" s="10">
        <f t="shared" si="12"/>
        <v>52</v>
      </c>
      <c r="FV40" s="10">
        <f t="shared" si="12"/>
        <v>36</v>
      </c>
      <c r="FW40" s="10">
        <f t="shared" si="12"/>
        <v>12</v>
      </c>
      <c r="FX40" s="10">
        <f t="shared" si="12"/>
        <v>36</v>
      </c>
      <c r="FY40" s="10">
        <f t="shared" si="12"/>
        <v>40</v>
      </c>
      <c r="FZ40" s="10">
        <f t="shared" si="12"/>
        <v>24</v>
      </c>
      <c r="GA40" s="10">
        <f t="shared" si="12"/>
        <v>32</v>
      </c>
      <c r="GB40" s="10">
        <f t="shared" si="12"/>
        <v>44</v>
      </c>
      <c r="GC40" s="10">
        <f t="shared" si="12"/>
        <v>24</v>
      </c>
      <c r="GD40" s="10">
        <f t="shared" si="12"/>
        <v>52</v>
      </c>
      <c r="GE40" s="10">
        <f t="shared" ref="GE40:IP40" si="13">GE39/25%</f>
        <v>32</v>
      </c>
      <c r="GF40" s="10">
        <f t="shared" si="13"/>
        <v>16</v>
      </c>
      <c r="GG40" s="10">
        <f t="shared" si="13"/>
        <v>40</v>
      </c>
      <c r="GH40" s="10">
        <f t="shared" si="13"/>
        <v>40</v>
      </c>
      <c r="GI40" s="10">
        <f t="shared" si="13"/>
        <v>20</v>
      </c>
      <c r="GJ40" s="10">
        <f t="shared" si="13"/>
        <v>44</v>
      </c>
      <c r="GK40" s="10">
        <f t="shared" si="13"/>
        <v>40</v>
      </c>
      <c r="GL40" s="10">
        <f t="shared" si="13"/>
        <v>16</v>
      </c>
      <c r="GM40" s="10">
        <f t="shared" si="13"/>
        <v>36</v>
      </c>
      <c r="GN40" s="10">
        <f t="shared" si="13"/>
        <v>48</v>
      </c>
      <c r="GO40" s="10">
        <f t="shared" si="13"/>
        <v>16</v>
      </c>
      <c r="GP40" s="10">
        <f t="shared" si="13"/>
        <v>32</v>
      </c>
      <c r="GQ40" s="10">
        <f t="shared" si="13"/>
        <v>44</v>
      </c>
      <c r="GR40" s="10">
        <f t="shared" si="13"/>
        <v>24</v>
      </c>
      <c r="GS40" s="10">
        <f t="shared" si="13"/>
        <v>48</v>
      </c>
      <c r="GT40" s="10">
        <f t="shared" si="13"/>
        <v>40</v>
      </c>
      <c r="GU40" s="10">
        <f t="shared" si="13"/>
        <v>12</v>
      </c>
      <c r="GV40" s="10">
        <f t="shared" si="13"/>
        <v>32</v>
      </c>
      <c r="GW40" s="10">
        <f t="shared" si="13"/>
        <v>40</v>
      </c>
      <c r="GX40" s="10">
        <f t="shared" si="13"/>
        <v>28</v>
      </c>
      <c r="GY40" s="10">
        <f t="shared" si="13"/>
        <v>48</v>
      </c>
      <c r="GZ40" s="10">
        <f t="shared" si="13"/>
        <v>36</v>
      </c>
      <c r="HA40" s="10">
        <f t="shared" si="13"/>
        <v>16</v>
      </c>
      <c r="HB40" s="10">
        <f t="shared" si="13"/>
        <v>36</v>
      </c>
      <c r="HC40" s="10">
        <f t="shared" si="13"/>
        <v>40</v>
      </c>
      <c r="HD40" s="10">
        <f t="shared" si="13"/>
        <v>24</v>
      </c>
      <c r="HE40" s="10">
        <f t="shared" si="13"/>
        <v>56</v>
      </c>
      <c r="HF40" s="10">
        <f t="shared" si="13"/>
        <v>32</v>
      </c>
      <c r="HG40" s="10">
        <f t="shared" si="13"/>
        <v>12</v>
      </c>
      <c r="HH40" s="10">
        <f t="shared" si="13"/>
        <v>32</v>
      </c>
      <c r="HI40" s="10">
        <f t="shared" si="13"/>
        <v>44</v>
      </c>
      <c r="HJ40" s="10">
        <f t="shared" si="13"/>
        <v>24</v>
      </c>
      <c r="HK40" s="10">
        <f t="shared" si="13"/>
        <v>40</v>
      </c>
      <c r="HL40" s="10">
        <f t="shared" si="13"/>
        <v>48</v>
      </c>
      <c r="HM40" s="10">
        <f t="shared" si="13"/>
        <v>12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44</v>
      </c>
      <c r="HR40" s="10">
        <f t="shared" si="13"/>
        <v>40</v>
      </c>
      <c r="HS40" s="10">
        <f t="shared" si="13"/>
        <v>16</v>
      </c>
      <c r="HT40" s="10">
        <f t="shared" si="13"/>
        <v>48</v>
      </c>
      <c r="HU40" s="10">
        <f t="shared" si="13"/>
        <v>32</v>
      </c>
      <c r="HV40" s="10">
        <f t="shared" si="13"/>
        <v>20</v>
      </c>
      <c r="HW40" s="10">
        <f t="shared" si="13"/>
        <v>32</v>
      </c>
      <c r="HX40" s="10">
        <f t="shared" si="13"/>
        <v>44</v>
      </c>
      <c r="HY40" s="10">
        <f t="shared" si="13"/>
        <v>24</v>
      </c>
      <c r="HZ40" s="10">
        <f t="shared" si="13"/>
        <v>52</v>
      </c>
      <c r="IA40" s="10">
        <f t="shared" si="13"/>
        <v>32</v>
      </c>
      <c r="IB40" s="10">
        <f t="shared" si="13"/>
        <v>16</v>
      </c>
      <c r="IC40" s="10">
        <f t="shared" si="13"/>
        <v>44</v>
      </c>
      <c r="ID40" s="10">
        <f t="shared" si="13"/>
        <v>36</v>
      </c>
      <c r="IE40" s="10">
        <f t="shared" si="13"/>
        <v>20</v>
      </c>
      <c r="IF40" s="10">
        <f t="shared" si="13"/>
        <v>32</v>
      </c>
      <c r="IG40" s="10">
        <f t="shared" si="13"/>
        <v>44</v>
      </c>
      <c r="IH40" s="10">
        <f t="shared" si="13"/>
        <v>24</v>
      </c>
      <c r="II40" s="10">
        <f t="shared" si="13"/>
        <v>48</v>
      </c>
      <c r="IJ40" s="10">
        <f t="shared" si="13"/>
        <v>40</v>
      </c>
      <c r="IK40" s="10">
        <f t="shared" si="13"/>
        <v>12</v>
      </c>
      <c r="IL40" s="10">
        <f t="shared" si="13"/>
        <v>40</v>
      </c>
      <c r="IM40" s="10">
        <f t="shared" si="13"/>
        <v>36</v>
      </c>
      <c r="IN40" s="10">
        <f t="shared" si="13"/>
        <v>24</v>
      </c>
      <c r="IO40" s="10">
        <f t="shared" si="13"/>
        <v>28</v>
      </c>
      <c r="IP40" s="10">
        <f t="shared" si="13"/>
        <v>48</v>
      </c>
      <c r="IQ40" s="10">
        <f t="shared" ref="IQ40:LB40" si="14">IQ39/25%</f>
        <v>24</v>
      </c>
      <c r="IR40" s="10">
        <f t="shared" si="14"/>
        <v>32</v>
      </c>
      <c r="IS40" s="10">
        <f t="shared" si="14"/>
        <v>52</v>
      </c>
      <c r="IT40" s="10">
        <f t="shared" si="14"/>
        <v>16</v>
      </c>
      <c r="IU40" s="10">
        <f t="shared" si="14"/>
        <v>24</v>
      </c>
      <c r="IV40" s="10">
        <f t="shared" si="14"/>
        <v>48</v>
      </c>
      <c r="IW40" s="10">
        <f t="shared" si="14"/>
        <v>28</v>
      </c>
      <c r="IX40" s="10">
        <f t="shared" si="14"/>
        <v>44</v>
      </c>
      <c r="IY40" s="10">
        <f t="shared" si="14"/>
        <v>40</v>
      </c>
      <c r="IZ40" s="10">
        <f t="shared" si="14"/>
        <v>16</v>
      </c>
      <c r="JA40" s="10">
        <f t="shared" si="14"/>
        <v>32</v>
      </c>
      <c r="JB40" s="10">
        <f t="shared" si="14"/>
        <v>40</v>
      </c>
      <c r="JC40" s="10">
        <f t="shared" si="14"/>
        <v>28</v>
      </c>
      <c r="JD40" s="10">
        <f t="shared" si="14"/>
        <v>32</v>
      </c>
      <c r="JE40" s="10">
        <f t="shared" si="14"/>
        <v>44</v>
      </c>
      <c r="JF40" s="10">
        <f t="shared" si="14"/>
        <v>24</v>
      </c>
      <c r="JG40" s="10">
        <f t="shared" si="14"/>
        <v>36</v>
      </c>
      <c r="JH40" s="10">
        <f t="shared" si="14"/>
        <v>40</v>
      </c>
      <c r="JI40" s="10">
        <f t="shared" si="14"/>
        <v>24</v>
      </c>
      <c r="JJ40" s="10">
        <f t="shared" si="14"/>
        <v>40</v>
      </c>
      <c r="JK40" s="10">
        <f t="shared" si="14"/>
        <v>40</v>
      </c>
      <c r="JL40" s="10">
        <f t="shared" si="14"/>
        <v>20</v>
      </c>
      <c r="JM40" s="10">
        <f t="shared" si="14"/>
        <v>28</v>
      </c>
      <c r="JN40" s="10">
        <f t="shared" si="14"/>
        <v>48</v>
      </c>
      <c r="JO40" s="10">
        <f t="shared" si="14"/>
        <v>24</v>
      </c>
      <c r="JP40" s="10">
        <f t="shared" si="14"/>
        <v>32</v>
      </c>
      <c r="JQ40" s="10">
        <f t="shared" si="14"/>
        <v>52</v>
      </c>
      <c r="JR40" s="10">
        <f t="shared" si="14"/>
        <v>16</v>
      </c>
      <c r="JS40" s="10">
        <f t="shared" si="14"/>
        <v>24</v>
      </c>
      <c r="JT40" s="10">
        <f t="shared" si="14"/>
        <v>48</v>
      </c>
      <c r="JU40" s="10">
        <f t="shared" si="14"/>
        <v>28</v>
      </c>
      <c r="JV40" s="10">
        <f t="shared" si="14"/>
        <v>44</v>
      </c>
      <c r="JW40" s="10">
        <f t="shared" si="14"/>
        <v>40</v>
      </c>
      <c r="JX40" s="10">
        <f t="shared" si="14"/>
        <v>16</v>
      </c>
      <c r="JY40" s="10">
        <f t="shared" si="14"/>
        <v>48</v>
      </c>
      <c r="JZ40" s="10">
        <f t="shared" si="14"/>
        <v>32</v>
      </c>
      <c r="KA40" s="10">
        <f t="shared" si="14"/>
        <v>20</v>
      </c>
      <c r="KB40" s="10">
        <f t="shared" si="14"/>
        <v>32</v>
      </c>
      <c r="KC40" s="10">
        <f t="shared" si="14"/>
        <v>44</v>
      </c>
      <c r="KD40" s="10">
        <f t="shared" si="14"/>
        <v>24</v>
      </c>
      <c r="KE40" s="10">
        <f t="shared" si="14"/>
        <v>52</v>
      </c>
      <c r="KF40" s="10">
        <f t="shared" si="14"/>
        <v>32</v>
      </c>
      <c r="KG40" s="10">
        <f t="shared" si="14"/>
        <v>16</v>
      </c>
      <c r="KH40" s="10">
        <f t="shared" si="14"/>
        <v>44</v>
      </c>
      <c r="KI40" s="10">
        <f t="shared" si="14"/>
        <v>36</v>
      </c>
      <c r="KJ40" s="10">
        <f t="shared" si="14"/>
        <v>20</v>
      </c>
      <c r="KK40" s="10">
        <f t="shared" si="14"/>
        <v>36</v>
      </c>
      <c r="KL40" s="10">
        <f t="shared" si="14"/>
        <v>44</v>
      </c>
      <c r="KM40" s="10">
        <f t="shared" si="14"/>
        <v>20</v>
      </c>
      <c r="KN40" s="10">
        <f t="shared" si="14"/>
        <v>36</v>
      </c>
      <c r="KO40" s="10">
        <f t="shared" si="14"/>
        <v>52</v>
      </c>
      <c r="KP40" s="10">
        <f t="shared" si="14"/>
        <v>12</v>
      </c>
      <c r="KQ40" s="10">
        <f t="shared" si="14"/>
        <v>24</v>
      </c>
      <c r="KR40" s="10">
        <f t="shared" si="14"/>
        <v>48</v>
      </c>
      <c r="KS40" s="10">
        <f t="shared" si="14"/>
        <v>28</v>
      </c>
      <c r="KT40" s="10">
        <f t="shared" si="14"/>
        <v>60</v>
      </c>
      <c r="KU40" s="10">
        <f t="shared" si="14"/>
        <v>32</v>
      </c>
      <c r="KV40" s="10">
        <f t="shared" si="14"/>
        <v>8</v>
      </c>
      <c r="KW40" s="10">
        <f t="shared" si="14"/>
        <v>32</v>
      </c>
      <c r="KX40" s="10">
        <f t="shared" si="14"/>
        <v>40</v>
      </c>
      <c r="KY40" s="10">
        <f t="shared" si="14"/>
        <v>28</v>
      </c>
      <c r="KZ40" s="10">
        <f t="shared" si="14"/>
        <v>48</v>
      </c>
      <c r="LA40" s="10">
        <f t="shared" si="14"/>
        <v>36</v>
      </c>
      <c r="LB40" s="10">
        <f t="shared" si="14"/>
        <v>16</v>
      </c>
      <c r="LC40" s="10">
        <f t="shared" ref="LC40:NN40" si="15">LC39/25%</f>
        <v>40</v>
      </c>
      <c r="LD40" s="10">
        <f t="shared" si="15"/>
        <v>36</v>
      </c>
      <c r="LE40" s="10">
        <f t="shared" si="15"/>
        <v>24</v>
      </c>
      <c r="LF40" s="10">
        <f t="shared" si="15"/>
        <v>48</v>
      </c>
      <c r="LG40" s="10">
        <f t="shared" si="15"/>
        <v>36</v>
      </c>
      <c r="LH40" s="10">
        <f t="shared" si="15"/>
        <v>16</v>
      </c>
      <c r="LI40" s="10">
        <f t="shared" si="15"/>
        <v>32</v>
      </c>
      <c r="LJ40" s="10">
        <f t="shared" si="15"/>
        <v>48</v>
      </c>
      <c r="LK40" s="10">
        <f t="shared" si="15"/>
        <v>20</v>
      </c>
      <c r="LL40" s="10">
        <f t="shared" si="15"/>
        <v>32</v>
      </c>
      <c r="LM40" s="10">
        <f t="shared" si="15"/>
        <v>52</v>
      </c>
      <c r="LN40" s="10">
        <f t="shared" si="15"/>
        <v>16</v>
      </c>
      <c r="LO40" s="10">
        <f t="shared" si="15"/>
        <v>40</v>
      </c>
      <c r="LP40" s="10">
        <f t="shared" si="15"/>
        <v>40</v>
      </c>
      <c r="LQ40" s="10">
        <f t="shared" si="15"/>
        <v>20</v>
      </c>
      <c r="LR40" s="10">
        <f t="shared" si="15"/>
        <v>44</v>
      </c>
      <c r="LS40" s="10">
        <f t="shared" si="15"/>
        <v>40</v>
      </c>
      <c r="LT40" s="10">
        <f t="shared" si="15"/>
        <v>16</v>
      </c>
      <c r="LU40" s="10">
        <f t="shared" si="15"/>
        <v>48</v>
      </c>
      <c r="LV40" s="10">
        <f t="shared" si="15"/>
        <v>32</v>
      </c>
      <c r="LW40" s="10">
        <f t="shared" si="15"/>
        <v>20</v>
      </c>
      <c r="LX40" s="10">
        <f t="shared" si="15"/>
        <v>36</v>
      </c>
      <c r="LY40" s="10">
        <f t="shared" si="15"/>
        <v>40</v>
      </c>
      <c r="LZ40" s="10">
        <f t="shared" si="15"/>
        <v>24</v>
      </c>
      <c r="MA40" s="10">
        <f t="shared" si="15"/>
        <v>48</v>
      </c>
      <c r="MB40" s="10">
        <f t="shared" si="15"/>
        <v>44</v>
      </c>
      <c r="MC40" s="10">
        <f t="shared" si="15"/>
        <v>8</v>
      </c>
      <c r="MD40" s="10">
        <f t="shared" si="15"/>
        <v>28</v>
      </c>
      <c r="ME40" s="10">
        <f t="shared" si="15"/>
        <v>44</v>
      </c>
      <c r="MF40" s="10">
        <f t="shared" si="15"/>
        <v>28</v>
      </c>
      <c r="MG40" s="10">
        <f t="shared" si="15"/>
        <v>52</v>
      </c>
      <c r="MH40" s="10">
        <f t="shared" si="15"/>
        <v>36</v>
      </c>
      <c r="MI40" s="10">
        <f t="shared" si="15"/>
        <v>12</v>
      </c>
      <c r="MJ40" s="10">
        <f t="shared" si="15"/>
        <v>36</v>
      </c>
      <c r="MK40" s="10">
        <f t="shared" si="15"/>
        <v>40</v>
      </c>
      <c r="ML40" s="10">
        <f t="shared" si="15"/>
        <v>24</v>
      </c>
      <c r="MM40" s="10">
        <f t="shared" si="15"/>
        <v>32</v>
      </c>
      <c r="MN40" s="10">
        <f t="shared" si="15"/>
        <v>44</v>
      </c>
      <c r="MO40" s="10">
        <f t="shared" si="15"/>
        <v>24</v>
      </c>
      <c r="MP40" s="10">
        <f t="shared" si="15"/>
        <v>52</v>
      </c>
      <c r="MQ40" s="10">
        <f t="shared" si="15"/>
        <v>32</v>
      </c>
      <c r="MR40" s="10">
        <f t="shared" si="15"/>
        <v>16</v>
      </c>
      <c r="MS40" s="10">
        <f t="shared" si="15"/>
        <v>40</v>
      </c>
      <c r="MT40" s="10">
        <f t="shared" si="15"/>
        <v>40</v>
      </c>
      <c r="MU40" s="10">
        <f t="shared" si="15"/>
        <v>20</v>
      </c>
      <c r="MV40" s="10">
        <f t="shared" si="15"/>
        <v>44</v>
      </c>
      <c r="MW40" s="10">
        <f t="shared" si="15"/>
        <v>40</v>
      </c>
      <c r="MX40" s="10">
        <f t="shared" si="15"/>
        <v>16</v>
      </c>
      <c r="MY40" s="10">
        <f t="shared" si="15"/>
        <v>36</v>
      </c>
      <c r="MZ40" s="10">
        <f t="shared" si="15"/>
        <v>48</v>
      </c>
      <c r="NA40" s="10">
        <f t="shared" si="15"/>
        <v>16</v>
      </c>
      <c r="NB40" s="10">
        <f t="shared" si="15"/>
        <v>32</v>
      </c>
      <c r="NC40" s="10">
        <f t="shared" si="15"/>
        <v>44</v>
      </c>
      <c r="ND40" s="10">
        <f t="shared" si="15"/>
        <v>24</v>
      </c>
      <c r="NE40" s="10">
        <f t="shared" si="15"/>
        <v>48</v>
      </c>
      <c r="NF40" s="10">
        <f t="shared" si="15"/>
        <v>40</v>
      </c>
      <c r="NG40" s="10">
        <f t="shared" si="15"/>
        <v>12</v>
      </c>
      <c r="NH40" s="10">
        <f t="shared" si="15"/>
        <v>32</v>
      </c>
      <c r="NI40" s="10">
        <f t="shared" si="15"/>
        <v>40</v>
      </c>
      <c r="NJ40" s="10">
        <f t="shared" si="15"/>
        <v>28</v>
      </c>
      <c r="NK40" s="10">
        <f t="shared" si="15"/>
        <v>48</v>
      </c>
      <c r="NL40" s="10">
        <f t="shared" si="15"/>
        <v>36</v>
      </c>
      <c r="NM40" s="10">
        <f t="shared" si="15"/>
        <v>16</v>
      </c>
      <c r="NN40" s="10">
        <f t="shared" si="15"/>
        <v>36</v>
      </c>
      <c r="NO40" s="10">
        <f t="shared" ref="NO40:PZ40" si="16">NO39/25%</f>
        <v>40</v>
      </c>
      <c r="NP40" s="10">
        <f t="shared" si="16"/>
        <v>24</v>
      </c>
      <c r="NQ40" s="10">
        <f t="shared" si="16"/>
        <v>56</v>
      </c>
      <c r="NR40" s="10">
        <f t="shared" si="16"/>
        <v>32</v>
      </c>
      <c r="NS40" s="10">
        <f t="shared" si="16"/>
        <v>12</v>
      </c>
      <c r="NT40" s="10">
        <f t="shared" si="16"/>
        <v>32</v>
      </c>
      <c r="NU40" s="10">
        <f t="shared" si="16"/>
        <v>44</v>
      </c>
      <c r="NV40" s="10">
        <f t="shared" si="16"/>
        <v>24</v>
      </c>
      <c r="NW40" s="10">
        <f t="shared" si="16"/>
        <v>40</v>
      </c>
      <c r="NX40" s="10">
        <f t="shared" si="16"/>
        <v>48</v>
      </c>
      <c r="NY40" s="10">
        <f t="shared" si="16"/>
        <v>12</v>
      </c>
      <c r="NZ40" s="10">
        <f t="shared" si="16"/>
        <v>28</v>
      </c>
      <c r="OA40" s="10">
        <f t="shared" si="16"/>
        <v>48</v>
      </c>
      <c r="OB40" s="10">
        <f t="shared" si="16"/>
        <v>24</v>
      </c>
      <c r="OC40" s="10">
        <f t="shared" si="16"/>
        <v>44</v>
      </c>
      <c r="OD40" s="10">
        <f t="shared" si="16"/>
        <v>40</v>
      </c>
      <c r="OE40" s="10">
        <f t="shared" si="16"/>
        <v>16</v>
      </c>
      <c r="OF40" s="10">
        <f t="shared" si="16"/>
        <v>48</v>
      </c>
      <c r="OG40" s="10">
        <f t="shared" si="16"/>
        <v>32</v>
      </c>
      <c r="OH40" s="10">
        <f t="shared" si="16"/>
        <v>20</v>
      </c>
      <c r="OI40" s="10">
        <f t="shared" si="16"/>
        <v>32</v>
      </c>
      <c r="OJ40" s="10">
        <f t="shared" si="16"/>
        <v>44</v>
      </c>
      <c r="OK40" s="10">
        <f t="shared" si="16"/>
        <v>24</v>
      </c>
      <c r="OL40" s="10">
        <f t="shared" si="16"/>
        <v>52</v>
      </c>
      <c r="OM40" s="10">
        <f t="shared" si="16"/>
        <v>32</v>
      </c>
      <c r="ON40" s="10">
        <f t="shared" si="16"/>
        <v>16</v>
      </c>
      <c r="OO40" s="10">
        <f t="shared" si="16"/>
        <v>44</v>
      </c>
      <c r="OP40" s="10">
        <f t="shared" si="16"/>
        <v>36</v>
      </c>
      <c r="OQ40" s="10">
        <f t="shared" si="16"/>
        <v>20</v>
      </c>
      <c r="OR40" s="10">
        <f t="shared" si="16"/>
        <v>32</v>
      </c>
      <c r="OS40" s="10">
        <f t="shared" si="16"/>
        <v>44</v>
      </c>
      <c r="OT40" s="10">
        <f t="shared" si="16"/>
        <v>24</v>
      </c>
      <c r="OU40" s="10">
        <f t="shared" si="16"/>
        <v>48</v>
      </c>
      <c r="OV40" s="10">
        <f t="shared" si="16"/>
        <v>40</v>
      </c>
      <c r="OW40" s="10">
        <f t="shared" si="16"/>
        <v>12</v>
      </c>
      <c r="OX40" s="10">
        <f t="shared" si="16"/>
        <v>40</v>
      </c>
      <c r="OY40" s="10">
        <f t="shared" si="16"/>
        <v>36</v>
      </c>
      <c r="OZ40" s="10">
        <f t="shared" si="16"/>
        <v>24</v>
      </c>
      <c r="PA40" s="10">
        <f t="shared" si="16"/>
        <v>28</v>
      </c>
      <c r="PB40" s="10">
        <f t="shared" si="16"/>
        <v>48</v>
      </c>
      <c r="PC40" s="10">
        <f t="shared" si="16"/>
        <v>24</v>
      </c>
      <c r="PD40" s="10">
        <f t="shared" si="16"/>
        <v>32</v>
      </c>
      <c r="PE40" s="10">
        <f t="shared" si="16"/>
        <v>52</v>
      </c>
      <c r="PF40" s="10">
        <f t="shared" si="16"/>
        <v>16</v>
      </c>
      <c r="PG40" s="10">
        <f t="shared" si="16"/>
        <v>24</v>
      </c>
      <c r="PH40" s="10">
        <f t="shared" si="16"/>
        <v>48</v>
      </c>
      <c r="PI40" s="10">
        <f t="shared" si="16"/>
        <v>28</v>
      </c>
      <c r="PJ40" s="10">
        <f t="shared" si="16"/>
        <v>44</v>
      </c>
      <c r="PK40" s="10">
        <f t="shared" si="16"/>
        <v>40</v>
      </c>
      <c r="PL40" s="10">
        <f t="shared" si="16"/>
        <v>16</v>
      </c>
      <c r="PM40" s="10">
        <f t="shared" si="16"/>
        <v>32</v>
      </c>
      <c r="PN40" s="10">
        <f t="shared" si="16"/>
        <v>40</v>
      </c>
      <c r="PO40" s="10">
        <f t="shared" si="16"/>
        <v>28</v>
      </c>
      <c r="PP40" s="10">
        <f t="shared" si="16"/>
        <v>32</v>
      </c>
      <c r="PQ40" s="10">
        <f t="shared" si="16"/>
        <v>44</v>
      </c>
      <c r="PR40" s="10">
        <f t="shared" si="16"/>
        <v>24</v>
      </c>
      <c r="PS40" s="10">
        <f t="shared" si="16"/>
        <v>36</v>
      </c>
      <c r="PT40" s="10">
        <f t="shared" si="16"/>
        <v>40</v>
      </c>
      <c r="PU40" s="10">
        <f t="shared" si="16"/>
        <v>24</v>
      </c>
      <c r="PV40" s="10">
        <f t="shared" si="16"/>
        <v>40</v>
      </c>
      <c r="PW40" s="10">
        <f t="shared" si="16"/>
        <v>40</v>
      </c>
      <c r="PX40" s="10">
        <f t="shared" si="16"/>
        <v>20</v>
      </c>
      <c r="PY40" s="10">
        <f t="shared" si="16"/>
        <v>28</v>
      </c>
      <c r="PZ40" s="10">
        <f t="shared" si="16"/>
        <v>48</v>
      </c>
      <c r="QA40" s="10">
        <f t="shared" ref="QA40:SL40" si="17">QA39/25%</f>
        <v>24</v>
      </c>
      <c r="QB40" s="10">
        <f t="shared" si="17"/>
        <v>32</v>
      </c>
      <c r="QC40" s="10">
        <f t="shared" si="17"/>
        <v>52</v>
      </c>
      <c r="QD40" s="10">
        <f t="shared" si="17"/>
        <v>16</v>
      </c>
      <c r="QE40" s="10">
        <f t="shared" si="17"/>
        <v>24</v>
      </c>
      <c r="QF40" s="10">
        <f t="shared" si="17"/>
        <v>48</v>
      </c>
      <c r="QG40" s="10">
        <f t="shared" si="17"/>
        <v>28</v>
      </c>
      <c r="QH40" s="10">
        <f t="shared" si="17"/>
        <v>44</v>
      </c>
      <c r="QI40" s="10">
        <f t="shared" si="17"/>
        <v>40</v>
      </c>
      <c r="QJ40" s="10">
        <f t="shared" si="17"/>
        <v>16</v>
      </c>
      <c r="QK40" s="10">
        <f t="shared" si="17"/>
        <v>48</v>
      </c>
      <c r="QL40" s="10">
        <f t="shared" si="17"/>
        <v>32</v>
      </c>
      <c r="QM40" s="10">
        <f t="shared" si="17"/>
        <v>20</v>
      </c>
      <c r="QN40" s="10">
        <f t="shared" si="17"/>
        <v>32</v>
      </c>
      <c r="QO40" s="10">
        <f t="shared" si="17"/>
        <v>44</v>
      </c>
      <c r="QP40" s="10">
        <f t="shared" si="17"/>
        <v>24</v>
      </c>
      <c r="QQ40" s="10">
        <f t="shared" si="17"/>
        <v>52</v>
      </c>
      <c r="QR40" s="10">
        <f t="shared" si="17"/>
        <v>32</v>
      </c>
      <c r="QS40" s="10">
        <f t="shared" si="17"/>
        <v>16</v>
      </c>
      <c r="QT40" s="10">
        <f t="shared" si="17"/>
        <v>44</v>
      </c>
      <c r="QU40" s="10">
        <f t="shared" si="17"/>
        <v>36</v>
      </c>
      <c r="QV40" s="10">
        <f t="shared" si="17"/>
        <v>20</v>
      </c>
      <c r="QW40" s="10">
        <f t="shared" si="17"/>
        <v>36</v>
      </c>
      <c r="QX40" s="10">
        <f t="shared" si="17"/>
        <v>44</v>
      </c>
      <c r="QY40" s="10">
        <f t="shared" si="17"/>
        <v>20</v>
      </c>
      <c r="QZ40" s="10">
        <f t="shared" si="17"/>
        <v>36</v>
      </c>
      <c r="RA40" s="10">
        <f t="shared" si="17"/>
        <v>52</v>
      </c>
      <c r="RB40" s="10">
        <f t="shared" si="17"/>
        <v>12</v>
      </c>
      <c r="RC40" s="10">
        <f t="shared" si="17"/>
        <v>24</v>
      </c>
      <c r="RD40" s="10">
        <f t="shared" si="17"/>
        <v>48</v>
      </c>
      <c r="RE40" s="10">
        <f t="shared" si="17"/>
        <v>28</v>
      </c>
      <c r="RF40" s="10">
        <f t="shared" si="17"/>
        <v>60</v>
      </c>
      <c r="RG40" s="10">
        <f t="shared" si="17"/>
        <v>32</v>
      </c>
      <c r="RH40" s="10">
        <f t="shared" si="17"/>
        <v>8</v>
      </c>
      <c r="RI40" s="10">
        <f t="shared" si="17"/>
        <v>32</v>
      </c>
      <c r="RJ40" s="10">
        <f t="shared" si="17"/>
        <v>40</v>
      </c>
      <c r="RK40" s="10">
        <f t="shared" si="17"/>
        <v>28</v>
      </c>
      <c r="RL40" s="10">
        <f t="shared" si="17"/>
        <v>48</v>
      </c>
      <c r="RM40" s="10">
        <f t="shared" si="17"/>
        <v>36</v>
      </c>
      <c r="RN40" s="10">
        <f t="shared" si="17"/>
        <v>16</v>
      </c>
      <c r="RO40" s="10">
        <f t="shared" si="17"/>
        <v>40</v>
      </c>
      <c r="RP40" s="10">
        <f t="shared" si="17"/>
        <v>36</v>
      </c>
      <c r="RQ40" s="10">
        <f t="shared" si="17"/>
        <v>24</v>
      </c>
      <c r="RR40" s="10">
        <f t="shared" si="17"/>
        <v>48</v>
      </c>
      <c r="RS40" s="10">
        <f t="shared" si="17"/>
        <v>36</v>
      </c>
      <c r="RT40" s="10">
        <f t="shared" si="17"/>
        <v>16</v>
      </c>
      <c r="RU40" s="10">
        <f t="shared" si="17"/>
        <v>32</v>
      </c>
      <c r="RV40" s="10">
        <f t="shared" si="17"/>
        <v>48</v>
      </c>
      <c r="RW40" s="10">
        <f t="shared" si="17"/>
        <v>20</v>
      </c>
      <c r="RX40" s="10">
        <f t="shared" si="17"/>
        <v>32</v>
      </c>
      <c r="RY40" s="10">
        <f t="shared" si="17"/>
        <v>52</v>
      </c>
      <c r="RZ40" s="10">
        <f t="shared" si="17"/>
        <v>16</v>
      </c>
      <c r="SA40" s="10">
        <f t="shared" si="17"/>
        <v>40</v>
      </c>
      <c r="SB40" s="10">
        <f t="shared" si="17"/>
        <v>40</v>
      </c>
      <c r="SC40" s="10">
        <f t="shared" si="17"/>
        <v>20</v>
      </c>
      <c r="SD40" s="10">
        <f t="shared" si="17"/>
        <v>44</v>
      </c>
      <c r="SE40" s="10">
        <f t="shared" si="17"/>
        <v>40</v>
      </c>
      <c r="SF40" s="10">
        <f t="shared" si="17"/>
        <v>16</v>
      </c>
      <c r="SG40" s="10">
        <f t="shared" si="17"/>
        <v>48</v>
      </c>
      <c r="SH40" s="10">
        <f t="shared" si="17"/>
        <v>32</v>
      </c>
      <c r="SI40" s="10">
        <f t="shared" si="17"/>
        <v>20</v>
      </c>
      <c r="SJ40" s="10">
        <f t="shared" si="17"/>
        <v>36</v>
      </c>
      <c r="SK40" s="10">
        <f t="shared" si="17"/>
        <v>40</v>
      </c>
      <c r="SL40" s="10">
        <f t="shared" si="17"/>
        <v>24</v>
      </c>
      <c r="SM40" s="10">
        <f t="shared" ref="SM40:UX40" si="18">SM39/25%</f>
        <v>48</v>
      </c>
      <c r="SN40" s="10">
        <f t="shared" si="18"/>
        <v>44</v>
      </c>
      <c r="SO40" s="10">
        <f t="shared" si="18"/>
        <v>8</v>
      </c>
      <c r="SP40" s="10">
        <f t="shared" si="18"/>
        <v>28</v>
      </c>
      <c r="SQ40" s="10">
        <f t="shared" si="18"/>
        <v>44</v>
      </c>
      <c r="SR40" s="10">
        <f t="shared" si="18"/>
        <v>28</v>
      </c>
      <c r="SS40" s="10">
        <f t="shared" si="18"/>
        <v>52</v>
      </c>
      <c r="ST40" s="10">
        <f t="shared" si="18"/>
        <v>36</v>
      </c>
      <c r="SU40" s="10">
        <f t="shared" si="18"/>
        <v>12</v>
      </c>
      <c r="SV40" s="10">
        <f t="shared" si="18"/>
        <v>36</v>
      </c>
      <c r="SW40" s="10">
        <f t="shared" si="18"/>
        <v>40</v>
      </c>
      <c r="SX40" s="10">
        <f t="shared" si="18"/>
        <v>24</v>
      </c>
      <c r="SY40" s="10">
        <f t="shared" si="18"/>
        <v>32</v>
      </c>
      <c r="SZ40" s="10">
        <f t="shared" si="18"/>
        <v>44</v>
      </c>
      <c r="TA40" s="10">
        <f t="shared" si="18"/>
        <v>24</v>
      </c>
      <c r="TB40" s="10">
        <f t="shared" si="18"/>
        <v>52</v>
      </c>
      <c r="TC40" s="10">
        <f t="shared" si="18"/>
        <v>32</v>
      </c>
      <c r="TD40" s="10">
        <f t="shared" si="18"/>
        <v>16</v>
      </c>
      <c r="TE40" s="10">
        <f t="shared" si="18"/>
        <v>40</v>
      </c>
      <c r="TF40" s="10">
        <f t="shared" si="18"/>
        <v>40</v>
      </c>
      <c r="TG40" s="10">
        <f t="shared" si="18"/>
        <v>20</v>
      </c>
      <c r="TH40" s="10">
        <f t="shared" si="18"/>
        <v>44</v>
      </c>
      <c r="TI40" s="10">
        <f t="shared" si="18"/>
        <v>40</v>
      </c>
      <c r="TJ40" s="10">
        <f t="shared" si="18"/>
        <v>16</v>
      </c>
      <c r="TK40" s="10">
        <f t="shared" si="18"/>
        <v>36</v>
      </c>
      <c r="TL40" s="10">
        <f t="shared" si="18"/>
        <v>48</v>
      </c>
      <c r="TM40" s="10">
        <f t="shared" si="18"/>
        <v>16</v>
      </c>
      <c r="TN40" s="10">
        <f t="shared" si="18"/>
        <v>32</v>
      </c>
      <c r="TO40" s="10">
        <f t="shared" si="18"/>
        <v>44</v>
      </c>
      <c r="TP40" s="10">
        <f t="shared" si="18"/>
        <v>24</v>
      </c>
      <c r="TQ40" s="10">
        <f t="shared" si="18"/>
        <v>48</v>
      </c>
      <c r="TR40" s="10">
        <f t="shared" si="18"/>
        <v>40</v>
      </c>
      <c r="TS40" s="10">
        <f t="shared" si="18"/>
        <v>12</v>
      </c>
      <c r="TT40" s="10">
        <f t="shared" si="18"/>
        <v>32</v>
      </c>
      <c r="TU40" s="10">
        <f t="shared" si="18"/>
        <v>40</v>
      </c>
      <c r="TV40" s="10">
        <f t="shared" si="18"/>
        <v>28</v>
      </c>
      <c r="TW40" s="10">
        <f t="shared" si="18"/>
        <v>48</v>
      </c>
      <c r="TX40" s="10">
        <f t="shared" si="18"/>
        <v>36</v>
      </c>
      <c r="TY40" s="10">
        <f t="shared" si="18"/>
        <v>16</v>
      </c>
      <c r="TZ40" s="10">
        <f t="shared" si="18"/>
        <v>36</v>
      </c>
      <c r="UA40" s="10">
        <f t="shared" si="18"/>
        <v>40</v>
      </c>
      <c r="UB40" s="10">
        <f t="shared" si="18"/>
        <v>24</v>
      </c>
      <c r="UC40" s="10">
        <f t="shared" si="18"/>
        <v>56</v>
      </c>
      <c r="UD40" s="10">
        <f t="shared" si="18"/>
        <v>32</v>
      </c>
      <c r="UE40" s="10">
        <f t="shared" si="18"/>
        <v>12</v>
      </c>
      <c r="UF40" s="10">
        <f t="shared" si="18"/>
        <v>32</v>
      </c>
      <c r="UG40" s="10">
        <f t="shared" si="18"/>
        <v>44</v>
      </c>
      <c r="UH40" s="10">
        <f t="shared" si="18"/>
        <v>24</v>
      </c>
      <c r="UI40" s="10">
        <f t="shared" si="18"/>
        <v>40</v>
      </c>
      <c r="UJ40" s="10">
        <f t="shared" si="18"/>
        <v>48</v>
      </c>
      <c r="UK40" s="10">
        <f t="shared" si="18"/>
        <v>12</v>
      </c>
      <c r="UL40" s="10">
        <f t="shared" si="18"/>
        <v>28</v>
      </c>
      <c r="UM40" s="10">
        <f t="shared" si="18"/>
        <v>48</v>
      </c>
      <c r="UN40" s="10">
        <f t="shared" si="18"/>
        <v>24</v>
      </c>
      <c r="UO40" s="10">
        <f t="shared" si="18"/>
        <v>44</v>
      </c>
      <c r="UP40" s="10">
        <f t="shared" si="18"/>
        <v>40</v>
      </c>
      <c r="UQ40" s="10">
        <f t="shared" si="18"/>
        <v>16</v>
      </c>
      <c r="UR40" s="10">
        <f t="shared" si="18"/>
        <v>48</v>
      </c>
      <c r="US40" s="10">
        <f t="shared" si="18"/>
        <v>32</v>
      </c>
      <c r="UT40" s="10">
        <f t="shared" si="18"/>
        <v>20</v>
      </c>
      <c r="UU40" s="10">
        <f t="shared" si="18"/>
        <v>32</v>
      </c>
      <c r="UV40" s="10">
        <f t="shared" si="18"/>
        <v>44</v>
      </c>
      <c r="UW40" s="10">
        <f t="shared" si="18"/>
        <v>24</v>
      </c>
      <c r="UX40" s="10">
        <f t="shared" si="18"/>
        <v>52</v>
      </c>
      <c r="UY40" s="10">
        <f t="shared" ref="UY40:VL40" si="19">UY39/25%</f>
        <v>32</v>
      </c>
      <c r="UZ40" s="10">
        <f t="shared" si="19"/>
        <v>16</v>
      </c>
      <c r="VA40" s="10">
        <f t="shared" si="19"/>
        <v>44</v>
      </c>
      <c r="VB40" s="10">
        <f t="shared" si="19"/>
        <v>36</v>
      </c>
      <c r="VC40" s="10">
        <f t="shared" si="19"/>
        <v>20</v>
      </c>
      <c r="VD40" s="10">
        <f t="shared" si="19"/>
        <v>32</v>
      </c>
      <c r="VE40" s="10">
        <f t="shared" si="19"/>
        <v>44</v>
      </c>
      <c r="VF40" s="10">
        <f t="shared" si="19"/>
        <v>24</v>
      </c>
      <c r="VG40" s="10">
        <f t="shared" si="19"/>
        <v>48</v>
      </c>
      <c r="VH40" s="10">
        <f t="shared" si="19"/>
        <v>40</v>
      </c>
      <c r="VI40" s="10">
        <f t="shared" si="19"/>
        <v>12</v>
      </c>
      <c r="VJ40" s="10">
        <f t="shared" si="19"/>
        <v>40</v>
      </c>
      <c r="VK40" s="10">
        <f t="shared" si="19"/>
        <v>36</v>
      </c>
      <c r="VL40" s="10">
        <f t="shared" si="19"/>
        <v>24</v>
      </c>
    </row>
    <row r="42" spans="1:584" x14ac:dyDescent="0.25">
      <c r="B42" s="68" t="s">
        <v>3165</v>
      </c>
      <c r="E42" s="61" t="s">
        <v>3197</v>
      </c>
    </row>
    <row r="43" spans="1:584" x14ac:dyDescent="0.25">
      <c r="B43" t="s">
        <v>3166</v>
      </c>
      <c r="C43" t="s">
        <v>3184</v>
      </c>
      <c r="D43" s="62">
        <f>(C40+F40+I40+L40+O40+R40+U40+X40+AA40+AD40+AG40+AJ40+AM40+AP40+AS40+AV40+AY40+BB40+BE40+BH40+BK40+BN40)/22</f>
        <v>40.727272727272727</v>
      </c>
      <c r="E43" s="67">
        <f>D43/100*25</f>
        <v>10.181818181818182</v>
      </c>
    </row>
    <row r="44" spans="1:584" x14ac:dyDescent="0.25">
      <c r="B44" t="s">
        <v>3167</v>
      </c>
      <c r="C44" t="s">
        <v>3184</v>
      </c>
      <c r="D44" s="62">
        <f>(D40+G40+J40+M40+P40+S40+V40+Y40+AB40+AE40+AH40+AK40+AN40+AQ40+AT40+AW40+AZ40+BC40+BF40+BI40+BL40+BO40)/22</f>
        <v>40.363636363636367</v>
      </c>
      <c r="E44" s="67">
        <f>D44/100*25</f>
        <v>10.090909090909092</v>
      </c>
    </row>
    <row r="45" spans="1:584" x14ac:dyDescent="0.25">
      <c r="B45" t="s">
        <v>3168</v>
      </c>
      <c r="C45" t="s">
        <v>3184</v>
      </c>
      <c r="D45" s="62">
        <f>(E40+H40+K40+N40+Q40+T40+W40+Z40+AC40+AF40+AI40+AL40+AO40+AR40+AU40+AX40+BA40+BD40+BG40+BJ40+BM40+BP40)/22</f>
        <v>18.90909090909091</v>
      </c>
      <c r="E45" s="67">
        <f>D45/100*25</f>
        <v>4.7272727272727275</v>
      </c>
    </row>
    <row r="46" spans="1:584" x14ac:dyDescent="0.25">
      <c r="D46" s="62"/>
      <c r="E46" s="67"/>
    </row>
    <row r="47" spans="1:584" x14ac:dyDescent="0.25">
      <c r="B47" t="s">
        <v>3166</v>
      </c>
      <c r="C47" t="s">
        <v>3185</v>
      </c>
      <c r="D47" s="62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39.186440677966104</v>
      </c>
      <c r="E47" s="67">
        <f>D47/100*25</f>
        <v>9.796610169491526</v>
      </c>
    </row>
    <row r="48" spans="1:584" x14ac:dyDescent="0.25">
      <c r="B48" t="s">
        <v>3167</v>
      </c>
      <c r="C48" t="s">
        <v>3185</v>
      </c>
      <c r="D48" s="62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41.084745762711862</v>
      </c>
      <c r="E48" s="67">
        <f>D48/100*25</f>
        <v>10.271186440677965</v>
      </c>
    </row>
    <row r="49" spans="2:5" x14ac:dyDescent="0.25">
      <c r="B49" t="s">
        <v>3168</v>
      </c>
      <c r="C49" t="s">
        <v>3185</v>
      </c>
      <c r="D49" s="62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19.728813559322035</v>
      </c>
      <c r="E49" s="67">
        <f>D49/100*25</f>
        <v>4.9322033898305087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3186</v>
      </c>
      <c r="D51" s="62">
        <f>(IL40+IO40+IR40+IU40+IX40+JA40+JD40+JG40+JJ40+JM40+JP40+JS40+JV40)/13</f>
        <v>33.53846153846154</v>
      </c>
      <c r="E51" s="67">
        <f>D51/100*25</f>
        <v>8.384615384615385</v>
      </c>
    </row>
    <row r="52" spans="2:5" x14ac:dyDescent="0.25">
      <c r="B52" t="s">
        <v>3167</v>
      </c>
      <c r="C52" t="s">
        <v>3186</v>
      </c>
      <c r="D52" s="64">
        <f>(IM40+IP40+IS40+IV40+IY40+JB40+JE40+JH40+JK40+JN40+JQ40+JT40+JW40)/13</f>
        <v>44.307692307692307</v>
      </c>
      <c r="E52" s="67">
        <f>D52/100*25</f>
        <v>11.076923076923077</v>
      </c>
    </row>
    <row r="53" spans="2:5" x14ac:dyDescent="0.25">
      <c r="B53" t="s">
        <v>3168</v>
      </c>
      <c r="C53" t="s">
        <v>3186</v>
      </c>
      <c r="D53" s="62">
        <f>(IN40+IQ40+IT40+IW40+IZ40+JC40+JF40+JI40+JL40+JO40+JR40+JU40+JX40)/13</f>
        <v>22.153846153846153</v>
      </c>
      <c r="E53" s="67">
        <f>D53/100*25</f>
        <v>5.5384615384615383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3187</v>
      </c>
      <c r="D55" s="6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39.344262295081968</v>
      </c>
      <c r="E55" s="67">
        <f>D55/100*25</f>
        <v>9.8360655737704921</v>
      </c>
    </row>
    <row r="56" spans="2:5" x14ac:dyDescent="0.25">
      <c r="B56" t="s">
        <v>3167</v>
      </c>
      <c r="C56" t="s">
        <v>3187</v>
      </c>
      <c r="D56" s="62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40.852459016393439</v>
      </c>
      <c r="E56" s="67">
        <f>D56/100*25</f>
        <v>10.21311475409836</v>
      </c>
    </row>
    <row r="57" spans="2:5" x14ac:dyDescent="0.25">
      <c r="B57" t="s">
        <v>3168</v>
      </c>
      <c r="C57" t="s">
        <v>3187</v>
      </c>
      <c r="D57" s="62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19.803278688524589</v>
      </c>
      <c r="E57" s="67">
        <f>D57/100*25</f>
        <v>4.9508196721311473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3188</v>
      </c>
      <c r="D59" s="64">
        <f>(QZ40+RC40+RF40+RI40+RL40+RO40+RR40+RU40+RX40+SA40+SD40+SG40+SJ40+SM40+SP40+SS40+SV40+SY40+TB40+TE40+TH40+TK40+TN40+TQ40+TT40+TW40+TZ40+UC40+UF40+UI40+UL40+UO40+UR40+UU40+UX40+VA40+VD40+VG40+VJ40)/39</f>
        <v>40.512820512820511</v>
      </c>
      <c r="E59" s="67">
        <f>D59/100*25</f>
        <v>10.128205128205128</v>
      </c>
    </row>
    <row r="60" spans="2:5" x14ac:dyDescent="0.25">
      <c r="B60" t="s">
        <v>3167</v>
      </c>
      <c r="C60" t="s">
        <v>3188</v>
      </c>
      <c r="D60" s="62">
        <f>(RA40+RD40+RG40+RJ40+RM40+RP40+RS40+RV40+RY40+SB40+SE40+SH40+SK40+SN40+SQ40+ST40+SW40+SZ40+TC40+TF40+TI40+TL40+TO40+TR40+TU40+TX40+UA40+UD40+UG40+UJ40+UM40+UP40+US40+UV40+UY40+VB40+VE40+VH40+VK40)/39</f>
        <v>40.410256410256409</v>
      </c>
      <c r="E60" s="67">
        <f>D60/100*25</f>
        <v>10.102564102564102</v>
      </c>
    </row>
    <row r="61" spans="2:5" x14ac:dyDescent="0.25">
      <c r="B61" t="s">
        <v>3168</v>
      </c>
      <c r="C61" t="s">
        <v>3188</v>
      </c>
      <c r="D61" s="62">
        <f>(RB40+RE40+RH40+RK40+RN40+RQ40+RT40+RW40+RZ40+SC40+SF40+SI40+SL40+SO40+SR40+SU40+SX40+TA40+TD40+TG40+TJ40+TM40+TP40+TS40+TV40+TY40+UB40+UE40+UH40+UK40+UN40+UQ40+UT40+UW40+UZ40+VC40+VF40+VI40+VL40)/39</f>
        <v>19.076923076923077</v>
      </c>
      <c r="E61" s="67">
        <f>D61/100*25</f>
        <v>4.7692307692307692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5" zoomScale="80" zoomScaleNormal="80" workbookViewId="0">
      <pane xSplit="10" ySplit="8" topLeftCell="PM13" activePane="bottomRight" state="frozen"/>
      <selection activeCell="A5" sqref="A5"/>
      <selection pane="topRight" activeCell="K5" sqref="K5"/>
      <selection pane="bottomLeft" activeCell="A13" sqref="A13"/>
      <selection pane="bottomRight" activeCell="PP17" sqref="PP17"/>
    </sheetView>
  </sheetViews>
  <sheetFormatPr defaultRowHeight="15" x14ac:dyDescent="0.25"/>
  <cols>
    <col min="2" max="2" width="32.7109375" customWidth="1"/>
    <col min="4" max="4" width="11.42578125" bestFit="1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25" t="s">
        <v>0</v>
      </c>
      <c r="B4" s="177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97" t="s">
        <v>2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 t="s">
        <v>2</v>
      </c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 t="s">
        <v>2</v>
      </c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 t="s">
        <v>2</v>
      </c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27"/>
      <c r="KH4" s="137" t="s">
        <v>181</v>
      </c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94" t="s">
        <v>244</v>
      </c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6"/>
      <c r="OC4" s="152" t="s">
        <v>244</v>
      </c>
      <c r="OD4" s="152"/>
      <c r="OE4" s="152"/>
      <c r="OF4" s="152"/>
      <c r="OG4" s="152"/>
      <c r="OH4" s="152"/>
      <c r="OI4" s="152"/>
      <c r="OJ4" s="152"/>
      <c r="OK4" s="152"/>
      <c r="OL4" s="152"/>
      <c r="OM4" s="152"/>
      <c r="ON4" s="152"/>
      <c r="OO4" s="152"/>
      <c r="OP4" s="152"/>
      <c r="OQ4" s="152"/>
      <c r="OR4" s="152"/>
      <c r="OS4" s="152"/>
      <c r="OT4" s="152"/>
      <c r="OU4" s="152"/>
      <c r="OV4" s="152"/>
      <c r="OW4" s="152"/>
      <c r="OX4" s="152"/>
      <c r="OY4" s="152"/>
      <c r="OZ4" s="152"/>
      <c r="PA4" s="152"/>
      <c r="PB4" s="152"/>
      <c r="PC4" s="152"/>
      <c r="PD4" s="152"/>
      <c r="PE4" s="152"/>
      <c r="PF4" s="152"/>
      <c r="PG4" s="152" t="s">
        <v>244</v>
      </c>
      <c r="PH4" s="152"/>
      <c r="PI4" s="152"/>
      <c r="PJ4" s="152"/>
      <c r="PK4" s="152"/>
      <c r="PL4" s="152"/>
      <c r="PM4" s="152"/>
      <c r="PN4" s="152"/>
      <c r="PO4" s="152"/>
      <c r="PP4" s="152"/>
      <c r="PQ4" s="152"/>
      <c r="PR4" s="152"/>
      <c r="PS4" s="152"/>
      <c r="PT4" s="152"/>
      <c r="PU4" s="152"/>
      <c r="PV4" s="152"/>
      <c r="PW4" s="152"/>
      <c r="PX4" s="152"/>
      <c r="PY4" s="152"/>
      <c r="PZ4" s="152"/>
      <c r="QA4" s="152"/>
      <c r="QB4" s="152"/>
      <c r="QC4" s="152"/>
      <c r="QD4" s="152"/>
      <c r="QE4" s="152"/>
      <c r="QF4" s="152"/>
      <c r="QG4" s="152"/>
      <c r="QH4" s="152"/>
      <c r="QI4" s="152"/>
      <c r="QJ4" s="152"/>
      <c r="QK4" s="152"/>
      <c r="QL4" s="152"/>
      <c r="QM4" s="152"/>
      <c r="QN4" s="152"/>
      <c r="QO4" s="152"/>
      <c r="QP4" s="152"/>
      <c r="QQ4" s="94" t="s">
        <v>244</v>
      </c>
      <c r="QR4" s="95"/>
      <c r="QS4" s="95"/>
      <c r="QT4" s="95"/>
      <c r="QU4" s="95"/>
      <c r="QV4" s="95"/>
      <c r="QW4" s="95"/>
      <c r="QX4" s="95"/>
      <c r="QY4" s="95"/>
      <c r="QZ4" s="95"/>
      <c r="RA4" s="95"/>
      <c r="RB4" s="95"/>
      <c r="RC4" s="95"/>
      <c r="RD4" s="95"/>
      <c r="RE4" s="95"/>
      <c r="RF4" s="95"/>
      <c r="RG4" s="95"/>
      <c r="RH4" s="95"/>
      <c r="RI4" s="95"/>
      <c r="RJ4" s="95"/>
      <c r="RK4" s="95"/>
      <c r="RL4" s="95"/>
      <c r="RM4" s="95"/>
      <c r="RN4" s="95"/>
      <c r="RO4" s="95"/>
      <c r="RP4" s="95"/>
      <c r="RQ4" s="95"/>
      <c r="RR4" s="95"/>
      <c r="RS4" s="95"/>
      <c r="RT4" s="95"/>
      <c r="RU4" s="95"/>
      <c r="RV4" s="95"/>
      <c r="RW4" s="96"/>
      <c r="RX4" s="97" t="s">
        <v>244</v>
      </c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8"/>
      <c r="SM4" s="98"/>
      <c r="SN4" s="98"/>
      <c r="SO4" s="98"/>
      <c r="SP4" s="98"/>
      <c r="SQ4" s="98"/>
      <c r="SR4" s="98"/>
      <c r="SS4" s="98"/>
      <c r="ST4" s="98"/>
      <c r="SU4" s="98"/>
      <c r="SV4" s="98"/>
      <c r="SW4" s="98"/>
      <c r="SX4" s="98"/>
      <c r="SY4" s="98"/>
      <c r="SZ4" s="98"/>
      <c r="TA4" s="98"/>
      <c r="TB4" s="98"/>
      <c r="TC4" s="98"/>
      <c r="TD4" s="98"/>
      <c r="TE4" s="98"/>
      <c r="TF4" s="98"/>
      <c r="TG4" s="98"/>
      <c r="TH4" s="98"/>
      <c r="TI4" s="98"/>
      <c r="TJ4" s="98"/>
      <c r="TK4" s="98"/>
      <c r="TL4" s="98"/>
      <c r="TM4" s="128"/>
      <c r="TN4" s="109" t="s">
        <v>291</v>
      </c>
      <c r="TO4" s="140"/>
      <c r="TP4" s="140"/>
      <c r="TQ4" s="140"/>
      <c r="TR4" s="140"/>
      <c r="TS4" s="140"/>
      <c r="TT4" s="140"/>
      <c r="TU4" s="140"/>
      <c r="TV4" s="140"/>
      <c r="TW4" s="140"/>
      <c r="TX4" s="140"/>
      <c r="TY4" s="140"/>
      <c r="TZ4" s="140"/>
      <c r="UA4" s="140"/>
      <c r="UB4" s="140"/>
      <c r="UC4" s="140"/>
      <c r="UD4" s="140"/>
      <c r="UE4" s="140"/>
      <c r="UF4" s="140"/>
      <c r="UG4" s="140"/>
      <c r="UH4" s="140"/>
      <c r="UI4" s="140"/>
      <c r="UJ4" s="140"/>
      <c r="UK4" s="140"/>
      <c r="UL4" s="140"/>
      <c r="UM4" s="140"/>
      <c r="UN4" s="140"/>
      <c r="UO4" s="140"/>
      <c r="UP4" s="140"/>
      <c r="UQ4" s="140"/>
      <c r="UR4" s="140"/>
      <c r="US4" s="140"/>
      <c r="UT4" s="140"/>
      <c r="UU4" s="140"/>
      <c r="UV4" s="140"/>
      <c r="UW4" s="140"/>
      <c r="UX4" s="140"/>
      <c r="UY4" s="140"/>
      <c r="UZ4" s="140"/>
      <c r="VA4" s="140"/>
      <c r="VB4" s="140"/>
      <c r="VC4" s="140"/>
      <c r="VD4" s="140"/>
      <c r="VE4" s="140"/>
      <c r="VF4" s="140"/>
      <c r="VG4" s="140"/>
      <c r="VH4" s="140"/>
      <c r="VI4" s="140"/>
      <c r="VJ4" s="140"/>
      <c r="VK4" s="140"/>
      <c r="VL4" s="140"/>
      <c r="VM4" s="140"/>
      <c r="VN4" s="140"/>
      <c r="VO4" s="140"/>
      <c r="VP4" s="140"/>
      <c r="VQ4" s="140"/>
      <c r="VR4" s="140"/>
      <c r="VS4" s="140"/>
      <c r="VT4" s="140"/>
      <c r="VU4" s="140"/>
      <c r="VV4" s="140"/>
      <c r="VW4" s="140"/>
      <c r="VX4" s="140"/>
      <c r="VY4" s="140"/>
      <c r="VZ4" s="140"/>
      <c r="WA4" s="140"/>
      <c r="WB4" s="140"/>
      <c r="WC4" s="140"/>
      <c r="WD4" s="140"/>
      <c r="WE4" s="140"/>
      <c r="WF4" s="140"/>
      <c r="WG4" s="140"/>
      <c r="WH4" s="140"/>
      <c r="WI4" s="140"/>
      <c r="WJ4" s="140"/>
      <c r="WK4" s="140"/>
      <c r="WL4" s="140"/>
      <c r="WM4" s="140"/>
      <c r="WN4" s="140"/>
      <c r="WO4" s="140"/>
      <c r="WP4" s="140"/>
      <c r="WQ4" s="140"/>
      <c r="WR4" s="140"/>
      <c r="WS4" s="140"/>
      <c r="WT4" s="140"/>
      <c r="WU4" s="140"/>
      <c r="WV4" s="140"/>
      <c r="WW4" s="140"/>
      <c r="WX4" s="140"/>
      <c r="WY4" s="140"/>
      <c r="WZ4" s="140"/>
      <c r="XA4" s="140"/>
      <c r="XB4" s="140"/>
      <c r="XC4" s="140"/>
      <c r="XD4" s="140"/>
      <c r="XE4" s="140"/>
      <c r="XF4" s="140"/>
      <c r="XG4" s="140"/>
      <c r="XH4" s="140"/>
      <c r="XI4" s="140"/>
      <c r="XJ4" s="140"/>
      <c r="XK4" s="140"/>
      <c r="XL4" s="140"/>
      <c r="XM4" s="140"/>
      <c r="XN4" s="140"/>
      <c r="XO4" s="140"/>
      <c r="XP4" s="140"/>
      <c r="XQ4" s="140"/>
      <c r="XR4" s="140"/>
      <c r="XS4" s="140"/>
      <c r="XT4" s="140"/>
      <c r="XU4" s="140"/>
      <c r="XV4" s="140"/>
      <c r="XW4" s="140"/>
      <c r="XX4" s="140"/>
      <c r="XY4" s="140"/>
      <c r="XZ4" s="140"/>
      <c r="YA4" s="140"/>
      <c r="YB4" s="140"/>
      <c r="YC4" s="140"/>
      <c r="YD4" s="140"/>
      <c r="YE4" s="140"/>
      <c r="YF4" s="140"/>
      <c r="YG4" s="140"/>
      <c r="YH4" s="140"/>
      <c r="YI4" s="140"/>
      <c r="YJ4" s="140"/>
      <c r="YK4" s="140"/>
      <c r="YL4" s="140"/>
      <c r="YM4" s="140"/>
      <c r="YN4" s="140"/>
      <c r="YO4" s="140"/>
      <c r="YP4" s="140"/>
      <c r="YQ4" s="140"/>
      <c r="YR4" s="140"/>
      <c r="YS4" s="140"/>
      <c r="YT4" s="140"/>
      <c r="YU4" s="140"/>
      <c r="YV4" s="140"/>
      <c r="YW4" s="140"/>
      <c r="YX4" s="140"/>
      <c r="YY4" s="140"/>
      <c r="YZ4" s="140"/>
      <c r="ZA4" s="140"/>
      <c r="ZB4" s="140"/>
      <c r="ZC4" s="140"/>
      <c r="ZD4" s="140"/>
      <c r="ZE4" s="140"/>
      <c r="ZF4" s="140"/>
      <c r="ZG4" s="140"/>
      <c r="ZH4" s="140"/>
      <c r="ZI4" s="140"/>
      <c r="ZJ4" s="140"/>
      <c r="ZK4" s="140"/>
      <c r="ZL4" s="140"/>
      <c r="ZM4" s="140"/>
      <c r="ZN4" s="140"/>
      <c r="ZO4" s="140"/>
      <c r="ZP4" s="141"/>
    </row>
    <row r="5" spans="1:692" ht="15" customHeight="1" x14ac:dyDescent="0.25">
      <c r="A5" s="125"/>
      <c r="B5" s="177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14" t="s">
        <v>86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75" t="s">
        <v>3</v>
      </c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 t="s">
        <v>2349</v>
      </c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 t="s">
        <v>896</v>
      </c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  <c r="IW5" s="175"/>
      <c r="IX5" s="175"/>
      <c r="IY5" s="175"/>
      <c r="IZ5" s="175"/>
      <c r="JA5" s="175"/>
      <c r="JB5" s="175"/>
      <c r="JC5" s="175"/>
      <c r="JD5" s="175"/>
      <c r="JE5" s="175"/>
      <c r="JF5" s="175"/>
      <c r="JG5" s="175"/>
      <c r="JH5" s="175"/>
      <c r="JI5" s="175"/>
      <c r="JJ5" s="175"/>
      <c r="JK5" s="175"/>
      <c r="JL5" s="175"/>
      <c r="JM5" s="175"/>
      <c r="JN5" s="175"/>
      <c r="JO5" s="175"/>
      <c r="JP5" s="175"/>
      <c r="JQ5" s="175"/>
      <c r="JR5" s="175"/>
      <c r="JS5" s="175"/>
      <c r="JT5" s="175"/>
      <c r="JU5" s="175"/>
      <c r="JV5" s="175"/>
      <c r="JW5" s="175"/>
      <c r="JX5" s="175"/>
      <c r="JY5" s="175"/>
      <c r="JZ5" s="175"/>
      <c r="KA5" s="175"/>
      <c r="KB5" s="175"/>
      <c r="KC5" s="175"/>
      <c r="KD5" s="175"/>
      <c r="KE5" s="175"/>
      <c r="KF5" s="175"/>
      <c r="KG5" s="175"/>
      <c r="KH5" s="100" t="s">
        <v>906</v>
      </c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15" t="s">
        <v>387</v>
      </c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5"/>
      <c r="NK5" s="115"/>
      <c r="NL5" s="115"/>
      <c r="NM5" s="115"/>
      <c r="NN5" s="115"/>
      <c r="NO5" s="115"/>
      <c r="NP5" s="115"/>
      <c r="NQ5" s="115"/>
      <c r="NR5" s="115"/>
      <c r="NS5" s="115"/>
      <c r="NT5" s="115"/>
      <c r="NU5" s="115"/>
      <c r="NV5" s="115"/>
      <c r="NW5" s="115"/>
      <c r="NX5" s="115"/>
      <c r="NY5" s="115"/>
      <c r="NZ5" s="115"/>
      <c r="OA5" s="115"/>
      <c r="OB5" s="115"/>
      <c r="OC5" s="158" t="s">
        <v>245</v>
      </c>
      <c r="OD5" s="158"/>
      <c r="OE5" s="158"/>
      <c r="OF5" s="158"/>
      <c r="OG5" s="158"/>
      <c r="OH5" s="158"/>
      <c r="OI5" s="158"/>
      <c r="OJ5" s="158"/>
      <c r="OK5" s="158"/>
      <c r="OL5" s="158"/>
      <c r="OM5" s="158"/>
      <c r="ON5" s="158"/>
      <c r="OO5" s="158"/>
      <c r="OP5" s="158"/>
      <c r="OQ5" s="158"/>
      <c r="OR5" s="158"/>
      <c r="OS5" s="158"/>
      <c r="OT5" s="158"/>
      <c r="OU5" s="158"/>
      <c r="OV5" s="158"/>
      <c r="OW5" s="158"/>
      <c r="OX5" s="158"/>
      <c r="OY5" s="158"/>
      <c r="OZ5" s="158"/>
      <c r="PA5" s="158"/>
      <c r="PB5" s="158"/>
      <c r="PC5" s="158"/>
      <c r="PD5" s="158"/>
      <c r="PE5" s="158"/>
      <c r="PF5" s="158"/>
      <c r="PG5" s="186" t="s">
        <v>426</v>
      </c>
      <c r="PH5" s="186"/>
      <c r="PI5" s="186"/>
      <c r="PJ5" s="186"/>
      <c r="PK5" s="186"/>
      <c r="PL5" s="186"/>
      <c r="PM5" s="186"/>
      <c r="PN5" s="186"/>
      <c r="PO5" s="186"/>
      <c r="PP5" s="186"/>
      <c r="PQ5" s="186"/>
      <c r="PR5" s="186"/>
      <c r="PS5" s="186"/>
      <c r="PT5" s="186"/>
      <c r="PU5" s="186"/>
      <c r="PV5" s="186"/>
      <c r="PW5" s="186"/>
      <c r="PX5" s="186"/>
      <c r="PY5" s="186"/>
      <c r="PZ5" s="186"/>
      <c r="QA5" s="186"/>
      <c r="QB5" s="186"/>
      <c r="QC5" s="186"/>
      <c r="QD5" s="186"/>
      <c r="QE5" s="186"/>
      <c r="QF5" s="186"/>
      <c r="QG5" s="186"/>
      <c r="QH5" s="186"/>
      <c r="QI5" s="186"/>
      <c r="QJ5" s="186"/>
      <c r="QK5" s="186"/>
      <c r="QL5" s="186"/>
      <c r="QM5" s="186"/>
      <c r="QN5" s="186"/>
      <c r="QO5" s="186"/>
      <c r="QP5" s="186"/>
      <c r="QQ5" s="151" t="s">
        <v>438</v>
      </c>
      <c r="QR5" s="151"/>
      <c r="QS5" s="151"/>
      <c r="QT5" s="151"/>
      <c r="QU5" s="151"/>
      <c r="QV5" s="151"/>
      <c r="QW5" s="151"/>
      <c r="QX5" s="151"/>
      <c r="QY5" s="151"/>
      <c r="QZ5" s="151"/>
      <c r="RA5" s="151"/>
      <c r="RB5" s="151"/>
      <c r="RC5" s="151"/>
      <c r="RD5" s="151"/>
      <c r="RE5" s="151"/>
      <c r="RF5" s="151"/>
      <c r="RG5" s="151"/>
      <c r="RH5" s="151"/>
      <c r="RI5" s="151"/>
      <c r="RJ5" s="151"/>
      <c r="RK5" s="151"/>
      <c r="RL5" s="151"/>
      <c r="RM5" s="151"/>
      <c r="RN5" s="151"/>
      <c r="RO5" s="151"/>
      <c r="RP5" s="151"/>
      <c r="RQ5" s="151"/>
      <c r="RR5" s="151"/>
      <c r="RS5" s="151"/>
      <c r="RT5" s="151"/>
      <c r="RU5" s="151"/>
      <c r="RV5" s="151"/>
      <c r="RW5" s="151"/>
      <c r="RX5" s="186" t="s">
        <v>246</v>
      </c>
      <c r="RY5" s="186"/>
      <c r="RZ5" s="186"/>
      <c r="SA5" s="186"/>
      <c r="SB5" s="186"/>
      <c r="SC5" s="186"/>
      <c r="SD5" s="186"/>
      <c r="SE5" s="186"/>
      <c r="SF5" s="186"/>
      <c r="SG5" s="186"/>
      <c r="SH5" s="186"/>
      <c r="SI5" s="186"/>
      <c r="SJ5" s="186"/>
      <c r="SK5" s="186"/>
      <c r="SL5" s="186"/>
      <c r="SM5" s="186"/>
      <c r="SN5" s="186"/>
      <c r="SO5" s="186"/>
      <c r="SP5" s="186"/>
      <c r="SQ5" s="186"/>
      <c r="SR5" s="186"/>
      <c r="SS5" s="186"/>
      <c r="ST5" s="186"/>
      <c r="SU5" s="186"/>
      <c r="SV5" s="186"/>
      <c r="SW5" s="186"/>
      <c r="SX5" s="186"/>
      <c r="SY5" s="186"/>
      <c r="SZ5" s="186"/>
      <c r="TA5" s="186"/>
      <c r="TB5" s="186"/>
      <c r="TC5" s="186"/>
      <c r="TD5" s="186"/>
      <c r="TE5" s="186"/>
      <c r="TF5" s="186"/>
      <c r="TG5" s="186"/>
      <c r="TH5" s="186"/>
      <c r="TI5" s="186"/>
      <c r="TJ5" s="186"/>
      <c r="TK5" s="186"/>
      <c r="TL5" s="186"/>
      <c r="TM5" s="186"/>
      <c r="TN5" s="90" t="s">
        <v>292</v>
      </c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</row>
    <row r="6" spans="1:692" ht="4.1500000000000004" hidden="1" customHeight="1" x14ac:dyDescent="0.25">
      <c r="A6" s="125"/>
      <c r="B6" s="177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82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  <c r="II6" s="184"/>
      <c r="IJ6" s="184"/>
      <c r="IK6" s="184"/>
      <c r="IL6" s="184"/>
      <c r="IM6" s="184"/>
      <c r="IN6" s="184"/>
      <c r="IO6" s="184"/>
      <c r="IP6" s="184"/>
      <c r="IQ6" s="184"/>
      <c r="IR6" s="184"/>
      <c r="IS6" s="184"/>
      <c r="IT6" s="184"/>
      <c r="IU6" s="184"/>
      <c r="IV6" s="184"/>
      <c r="IW6" s="184"/>
      <c r="IX6" s="184"/>
      <c r="IY6" s="184"/>
      <c r="IZ6" s="184"/>
      <c r="JA6" s="184"/>
      <c r="JB6" s="184"/>
      <c r="JC6" s="184"/>
      <c r="JD6" s="184"/>
      <c r="JE6" s="184"/>
      <c r="JF6" s="184"/>
      <c r="JG6" s="184"/>
      <c r="JH6" s="184"/>
      <c r="JI6" s="184"/>
      <c r="JJ6" s="184"/>
      <c r="JK6" s="184"/>
      <c r="JL6" s="184"/>
      <c r="JM6" s="184"/>
      <c r="JN6" s="184"/>
      <c r="JO6" s="184"/>
      <c r="JP6" s="184"/>
      <c r="JQ6" s="184"/>
      <c r="JR6" s="184"/>
      <c r="JS6" s="184"/>
      <c r="JT6" s="184"/>
      <c r="JU6" s="184"/>
      <c r="JV6" s="184"/>
      <c r="JW6" s="184"/>
      <c r="JX6" s="184"/>
      <c r="JY6" s="184"/>
      <c r="JZ6" s="184"/>
      <c r="KA6" s="184"/>
      <c r="KB6" s="184"/>
      <c r="KC6" s="184"/>
      <c r="KD6" s="184"/>
      <c r="KE6" s="184"/>
      <c r="KF6" s="184"/>
      <c r="KG6" s="184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100"/>
      <c r="LW6" s="100"/>
      <c r="LX6" s="100"/>
      <c r="LY6" s="100"/>
      <c r="LZ6" s="100"/>
      <c r="MA6" s="129"/>
      <c r="MB6" s="129"/>
      <c r="MC6" s="129"/>
      <c r="MD6" s="129"/>
      <c r="ME6" s="129"/>
      <c r="MF6" s="129"/>
      <c r="MG6" s="129"/>
      <c r="MH6" s="129"/>
      <c r="MI6" s="129"/>
      <c r="MJ6" s="129"/>
      <c r="MK6" s="129"/>
      <c r="ML6" s="129"/>
      <c r="MM6" s="129"/>
      <c r="MN6" s="129"/>
      <c r="MO6" s="129"/>
      <c r="MP6" s="129"/>
      <c r="MQ6" s="129"/>
      <c r="MR6" s="129"/>
      <c r="MS6" s="129"/>
      <c r="MT6" s="129"/>
      <c r="MU6" s="129"/>
      <c r="MV6" s="129"/>
      <c r="MW6" s="129"/>
      <c r="MX6" s="129"/>
      <c r="MY6" s="129"/>
      <c r="MZ6" s="129"/>
      <c r="NA6" s="129"/>
      <c r="NB6" s="129"/>
      <c r="NC6" s="129"/>
      <c r="ND6" s="129"/>
      <c r="NE6" s="129"/>
      <c r="NF6" s="129"/>
      <c r="NG6" s="129"/>
      <c r="NH6" s="129"/>
      <c r="NI6" s="129"/>
      <c r="NJ6" s="129"/>
      <c r="NK6" s="129"/>
      <c r="NL6" s="129"/>
      <c r="NM6" s="129"/>
      <c r="NN6" s="129"/>
      <c r="NO6" s="129"/>
      <c r="NP6" s="129"/>
      <c r="NQ6" s="129"/>
      <c r="NR6" s="129"/>
      <c r="NS6" s="129"/>
      <c r="NT6" s="129"/>
      <c r="NU6" s="129"/>
      <c r="NV6" s="129"/>
      <c r="NW6" s="129"/>
      <c r="NX6" s="129"/>
      <c r="NY6" s="129"/>
      <c r="NZ6" s="129"/>
      <c r="OA6" s="129"/>
      <c r="OB6" s="129"/>
      <c r="OC6" s="158"/>
      <c r="OD6" s="158"/>
      <c r="OE6" s="158"/>
      <c r="OF6" s="158"/>
      <c r="OG6" s="158"/>
      <c r="OH6" s="158"/>
      <c r="OI6" s="158"/>
      <c r="OJ6" s="158"/>
      <c r="OK6" s="158"/>
      <c r="OL6" s="158"/>
      <c r="OM6" s="158"/>
      <c r="ON6" s="158"/>
      <c r="OO6" s="158"/>
      <c r="OP6" s="158"/>
      <c r="OQ6" s="158"/>
      <c r="OR6" s="158"/>
      <c r="OS6" s="158"/>
      <c r="OT6" s="158"/>
      <c r="OU6" s="158"/>
      <c r="OV6" s="158"/>
      <c r="OW6" s="158"/>
      <c r="OX6" s="158"/>
      <c r="OY6" s="158"/>
      <c r="OZ6" s="158"/>
      <c r="PA6" s="158"/>
      <c r="PB6" s="158"/>
      <c r="PC6" s="158"/>
      <c r="PD6" s="158"/>
      <c r="PE6" s="158"/>
      <c r="PF6" s="158"/>
      <c r="PG6" s="187"/>
      <c r="PH6" s="187"/>
      <c r="PI6" s="187"/>
      <c r="PJ6" s="187"/>
      <c r="PK6" s="187"/>
      <c r="PL6" s="187"/>
      <c r="PM6" s="187"/>
      <c r="PN6" s="187"/>
      <c r="PO6" s="187"/>
      <c r="PP6" s="187"/>
      <c r="PQ6" s="187"/>
      <c r="PR6" s="187"/>
      <c r="PS6" s="187"/>
      <c r="PT6" s="187"/>
      <c r="PU6" s="187"/>
      <c r="PV6" s="187"/>
      <c r="PW6" s="187"/>
      <c r="PX6" s="187"/>
      <c r="PY6" s="187"/>
      <c r="PZ6" s="187"/>
      <c r="QA6" s="187"/>
      <c r="QB6" s="187"/>
      <c r="QC6" s="187"/>
      <c r="QD6" s="187"/>
      <c r="QE6" s="187"/>
      <c r="QF6" s="187"/>
      <c r="QG6" s="187"/>
      <c r="QH6" s="187"/>
      <c r="QI6" s="187"/>
      <c r="QJ6" s="187"/>
      <c r="QK6" s="187"/>
      <c r="QL6" s="187"/>
      <c r="QM6" s="187"/>
      <c r="QN6" s="187"/>
      <c r="QO6" s="187"/>
      <c r="QP6" s="187"/>
      <c r="QQ6" s="151"/>
      <c r="QR6" s="151"/>
      <c r="QS6" s="151"/>
      <c r="QT6" s="151"/>
      <c r="QU6" s="151"/>
      <c r="QV6" s="151"/>
      <c r="QW6" s="151"/>
      <c r="QX6" s="151"/>
      <c r="QY6" s="151"/>
      <c r="QZ6" s="151"/>
      <c r="RA6" s="151"/>
      <c r="RB6" s="151"/>
      <c r="RC6" s="151"/>
      <c r="RD6" s="151"/>
      <c r="RE6" s="151"/>
      <c r="RF6" s="151"/>
      <c r="RG6" s="151"/>
      <c r="RH6" s="151"/>
      <c r="RI6" s="151"/>
      <c r="RJ6" s="151"/>
      <c r="RK6" s="151"/>
      <c r="RL6" s="151"/>
      <c r="RM6" s="151"/>
      <c r="RN6" s="151"/>
      <c r="RO6" s="151"/>
      <c r="RP6" s="151"/>
      <c r="RQ6" s="151"/>
      <c r="RR6" s="151"/>
      <c r="RS6" s="151"/>
      <c r="RT6" s="151"/>
      <c r="RU6" s="151"/>
      <c r="RV6" s="151"/>
      <c r="RW6" s="151"/>
      <c r="RX6" s="187"/>
      <c r="RY6" s="187"/>
      <c r="RZ6" s="187"/>
      <c r="SA6" s="187"/>
      <c r="SB6" s="187"/>
      <c r="SC6" s="187"/>
      <c r="SD6" s="187"/>
      <c r="SE6" s="187"/>
      <c r="SF6" s="187"/>
      <c r="SG6" s="187"/>
      <c r="SH6" s="187"/>
      <c r="SI6" s="187"/>
      <c r="SJ6" s="187"/>
      <c r="SK6" s="187"/>
      <c r="SL6" s="187"/>
      <c r="SM6" s="187"/>
      <c r="SN6" s="187"/>
      <c r="SO6" s="187"/>
      <c r="SP6" s="187"/>
      <c r="SQ6" s="187"/>
      <c r="SR6" s="187"/>
      <c r="SS6" s="187"/>
      <c r="ST6" s="187"/>
      <c r="SU6" s="187"/>
      <c r="SV6" s="187"/>
      <c r="SW6" s="187"/>
      <c r="SX6" s="187"/>
      <c r="SY6" s="187"/>
      <c r="SZ6" s="187"/>
      <c r="TA6" s="187"/>
      <c r="TB6" s="187"/>
      <c r="TC6" s="187"/>
      <c r="TD6" s="187"/>
      <c r="TE6" s="187"/>
      <c r="TF6" s="187"/>
      <c r="TG6" s="187"/>
      <c r="TH6" s="187"/>
      <c r="TI6" s="187"/>
      <c r="TJ6" s="187"/>
      <c r="TK6" s="187"/>
      <c r="TL6" s="187"/>
      <c r="TM6" s="187"/>
      <c r="TN6" s="90"/>
      <c r="TO6" s="90"/>
      <c r="TP6" s="90"/>
      <c r="TQ6" s="90"/>
      <c r="TR6" s="90"/>
      <c r="TS6" s="90"/>
      <c r="TT6" s="90"/>
      <c r="TU6" s="90"/>
      <c r="TV6" s="90"/>
      <c r="TW6" s="90"/>
      <c r="TX6" s="90"/>
      <c r="TY6" s="90"/>
      <c r="TZ6" s="90"/>
      <c r="UA6" s="90"/>
      <c r="UB6" s="90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90"/>
      <c r="VB6" s="90"/>
      <c r="VC6" s="90"/>
      <c r="VD6" s="90"/>
      <c r="VE6" s="90"/>
      <c r="VF6" s="90"/>
      <c r="VG6" s="90"/>
      <c r="VH6" s="90"/>
      <c r="VI6" s="90"/>
      <c r="VJ6" s="90"/>
      <c r="VK6" s="90"/>
      <c r="VL6" s="90"/>
      <c r="VM6" s="90"/>
      <c r="VN6" s="90"/>
      <c r="VO6" s="90"/>
      <c r="VP6" s="90"/>
      <c r="VQ6" s="90"/>
      <c r="VR6" s="90"/>
      <c r="VS6" s="90"/>
      <c r="VT6" s="90"/>
      <c r="VU6" s="90"/>
      <c r="VV6" s="90"/>
      <c r="VW6" s="90"/>
      <c r="VX6" s="90"/>
      <c r="VY6" s="90"/>
      <c r="VZ6" s="90"/>
      <c r="WA6" s="90"/>
      <c r="WB6" s="90"/>
      <c r="WC6" s="90"/>
      <c r="WD6" s="90"/>
      <c r="WE6" s="90"/>
      <c r="WF6" s="90"/>
      <c r="WG6" s="90"/>
      <c r="WH6" s="90"/>
      <c r="WI6" s="90"/>
      <c r="WJ6" s="90"/>
      <c r="WK6" s="90"/>
      <c r="WL6" s="90"/>
      <c r="WM6" s="90"/>
      <c r="WN6" s="90"/>
      <c r="WO6" s="90"/>
      <c r="WP6" s="90"/>
      <c r="WQ6" s="90"/>
      <c r="WR6" s="90"/>
      <c r="WS6" s="90"/>
      <c r="WT6" s="90"/>
      <c r="WU6" s="90"/>
      <c r="WV6" s="90"/>
      <c r="WW6" s="90"/>
      <c r="WX6" s="90"/>
      <c r="WY6" s="90"/>
      <c r="WZ6" s="90"/>
      <c r="XA6" s="90"/>
      <c r="XB6" s="90"/>
      <c r="XC6" s="90"/>
      <c r="XD6" s="90"/>
      <c r="XE6" s="90"/>
      <c r="XF6" s="90"/>
      <c r="XG6" s="90"/>
      <c r="XH6" s="90"/>
      <c r="XI6" s="90"/>
      <c r="XJ6" s="90"/>
      <c r="XK6" s="90"/>
      <c r="XL6" s="90"/>
      <c r="XM6" s="90"/>
      <c r="XN6" s="90"/>
      <c r="XO6" s="90"/>
      <c r="XP6" s="90"/>
      <c r="XQ6" s="90"/>
      <c r="XR6" s="90"/>
      <c r="XS6" s="90"/>
      <c r="XT6" s="90"/>
      <c r="XU6" s="90"/>
      <c r="XV6" s="90"/>
      <c r="XW6" s="90"/>
      <c r="XX6" s="90"/>
      <c r="XY6" s="90"/>
      <c r="XZ6" s="90"/>
      <c r="YA6" s="90"/>
      <c r="YB6" s="90"/>
      <c r="YC6" s="90"/>
      <c r="YD6" s="90"/>
      <c r="YE6" s="90"/>
      <c r="YF6" s="90"/>
      <c r="YG6" s="90"/>
      <c r="YH6" s="90"/>
      <c r="YI6" s="90"/>
      <c r="YJ6" s="90"/>
      <c r="YK6" s="90"/>
      <c r="YL6" s="90"/>
      <c r="YM6" s="90"/>
      <c r="YN6" s="90"/>
      <c r="YO6" s="90"/>
      <c r="YP6" s="90"/>
      <c r="YQ6" s="90"/>
      <c r="YR6" s="90"/>
      <c r="YS6" s="90"/>
      <c r="YT6" s="90"/>
      <c r="YU6" s="90"/>
      <c r="YV6" s="90"/>
      <c r="YW6" s="90"/>
      <c r="YX6" s="90"/>
      <c r="YY6" s="90"/>
      <c r="YZ6" s="90"/>
      <c r="ZA6" s="90"/>
      <c r="ZB6" s="90"/>
      <c r="ZC6" s="90"/>
      <c r="ZD6" s="90"/>
      <c r="ZE6" s="90"/>
      <c r="ZF6" s="90"/>
      <c r="ZG6" s="90"/>
      <c r="ZH6" s="90"/>
      <c r="ZI6" s="90"/>
      <c r="ZJ6" s="90"/>
      <c r="ZK6" s="90"/>
      <c r="ZL6" s="90"/>
      <c r="ZM6" s="90"/>
      <c r="ZN6" s="90"/>
      <c r="ZO6" s="90"/>
      <c r="ZP6" s="90"/>
    </row>
    <row r="7" spans="1:692" ht="16.149999999999999" hidden="1" customHeight="1" x14ac:dyDescent="0.25">
      <c r="A7" s="125"/>
      <c r="B7" s="177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82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  <c r="IW7" s="184"/>
      <c r="IX7" s="184"/>
      <c r="IY7" s="184"/>
      <c r="IZ7" s="184"/>
      <c r="JA7" s="184"/>
      <c r="JB7" s="184"/>
      <c r="JC7" s="184"/>
      <c r="JD7" s="184"/>
      <c r="JE7" s="184"/>
      <c r="JF7" s="184"/>
      <c r="JG7" s="184"/>
      <c r="JH7" s="184"/>
      <c r="JI7" s="184"/>
      <c r="JJ7" s="184"/>
      <c r="JK7" s="184"/>
      <c r="JL7" s="184"/>
      <c r="JM7" s="184"/>
      <c r="JN7" s="184"/>
      <c r="JO7" s="184"/>
      <c r="JP7" s="184"/>
      <c r="JQ7" s="184"/>
      <c r="JR7" s="184"/>
      <c r="JS7" s="184"/>
      <c r="JT7" s="184"/>
      <c r="JU7" s="184"/>
      <c r="JV7" s="184"/>
      <c r="JW7" s="184"/>
      <c r="JX7" s="184"/>
      <c r="JY7" s="184"/>
      <c r="JZ7" s="184"/>
      <c r="KA7" s="184"/>
      <c r="KB7" s="184"/>
      <c r="KC7" s="184"/>
      <c r="KD7" s="184"/>
      <c r="KE7" s="184"/>
      <c r="KF7" s="184"/>
      <c r="KG7" s="184"/>
      <c r="KH7" s="100"/>
      <c r="KI7" s="100"/>
      <c r="KJ7" s="100"/>
      <c r="KK7" s="100"/>
      <c r="KL7" s="100"/>
      <c r="KM7" s="100"/>
      <c r="KN7" s="100"/>
      <c r="KO7" s="100"/>
      <c r="KP7" s="100"/>
      <c r="KQ7" s="100"/>
      <c r="KR7" s="100"/>
      <c r="KS7" s="100"/>
      <c r="KT7" s="100"/>
      <c r="KU7" s="100"/>
      <c r="KV7" s="100"/>
      <c r="KW7" s="100"/>
      <c r="KX7" s="100"/>
      <c r="KY7" s="100"/>
      <c r="KZ7" s="100"/>
      <c r="LA7" s="100"/>
      <c r="LB7" s="100"/>
      <c r="LC7" s="100"/>
      <c r="LD7" s="100"/>
      <c r="LE7" s="100"/>
      <c r="LF7" s="100"/>
      <c r="LG7" s="100"/>
      <c r="LH7" s="100"/>
      <c r="LI7" s="100"/>
      <c r="LJ7" s="100"/>
      <c r="LK7" s="100"/>
      <c r="LL7" s="100"/>
      <c r="LM7" s="100"/>
      <c r="LN7" s="100"/>
      <c r="LO7" s="100"/>
      <c r="LP7" s="100"/>
      <c r="LQ7" s="100"/>
      <c r="LR7" s="100"/>
      <c r="LS7" s="100"/>
      <c r="LT7" s="100"/>
      <c r="LU7" s="100"/>
      <c r="LV7" s="100"/>
      <c r="LW7" s="100"/>
      <c r="LX7" s="100"/>
      <c r="LY7" s="100"/>
      <c r="LZ7" s="100"/>
      <c r="MA7" s="129"/>
      <c r="MB7" s="129"/>
      <c r="MC7" s="129"/>
      <c r="MD7" s="129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29"/>
      <c r="NA7" s="129"/>
      <c r="NB7" s="129"/>
      <c r="NC7" s="129"/>
      <c r="ND7" s="129"/>
      <c r="NE7" s="129"/>
      <c r="NF7" s="129"/>
      <c r="NG7" s="129"/>
      <c r="NH7" s="129"/>
      <c r="NI7" s="129"/>
      <c r="NJ7" s="129"/>
      <c r="NK7" s="129"/>
      <c r="NL7" s="129"/>
      <c r="NM7" s="129"/>
      <c r="NN7" s="129"/>
      <c r="NO7" s="129"/>
      <c r="NP7" s="129"/>
      <c r="NQ7" s="129"/>
      <c r="NR7" s="129"/>
      <c r="NS7" s="129"/>
      <c r="NT7" s="129"/>
      <c r="NU7" s="129"/>
      <c r="NV7" s="129"/>
      <c r="NW7" s="129"/>
      <c r="NX7" s="129"/>
      <c r="NY7" s="129"/>
      <c r="NZ7" s="129"/>
      <c r="OA7" s="129"/>
      <c r="OB7" s="129"/>
      <c r="OC7" s="158"/>
      <c r="OD7" s="158"/>
      <c r="OE7" s="158"/>
      <c r="OF7" s="158"/>
      <c r="OG7" s="158"/>
      <c r="OH7" s="158"/>
      <c r="OI7" s="158"/>
      <c r="OJ7" s="158"/>
      <c r="OK7" s="158"/>
      <c r="OL7" s="158"/>
      <c r="OM7" s="158"/>
      <c r="ON7" s="158"/>
      <c r="OO7" s="158"/>
      <c r="OP7" s="158"/>
      <c r="OQ7" s="158"/>
      <c r="OR7" s="158"/>
      <c r="OS7" s="158"/>
      <c r="OT7" s="158"/>
      <c r="OU7" s="158"/>
      <c r="OV7" s="158"/>
      <c r="OW7" s="158"/>
      <c r="OX7" s="158"/>
      <c r="OY7" s="158"/>
      <c r="OZ7" s="158"/>
      <c r="PA7" s="158"/>
      <c r="PB7" s="158"/>
      <c r="PC7" s="158"/>
      <c r="PD7" s="158"/>
      <c r="PE7" s="158"/>
      <c r="PF7" s="158"/>
      <c r="PG7" s="187"/>
      <c r="PH7" s="187"/>
      <c r="PI7" s="187"/>
      <c r="PJ7" s="187"/>
      <c r="PK7" s="187"/>
      <c r="PL7" s="187"/>
      <c r="PM7" s="187"/>
      <c r="PN7" s="187"/>
      <c r="PO7" s="187"/>
      <c r="PP7" s="187"/>
      <c r="PQ7" s="187"/>
      <c r="PR7" s="187"/>
      <c r="PS7" s="187"/>
      <c r="PT7" s="187"/>
      <c r="PU7" s="187"/>
      <c r="PV7" s="187"/>
      <c r="PW7" s="187"/>
      <c r="PX7" s="187"/>
      <c r="PY7" s="187"/>
      <c r="PZ7" s="187"/>
      <c r="QA7" s="187"/>
      <c r="QB7" s="187"/>
      <c r="QC7" s="187"/>
      <c r="QD7" s="187"/>
      <c r="QE7" s="187"/>
      <c r="QF7" s="187"/>
      <c r="QG7" s="187"/>
      <c r="QH7" s="187"/>
      <c r="QI7" s="187"/>
      <c r="QJ7" s="187"/>
      <c r="QK7" s="187"/>
      <c r="QL7" s="187"/>
      <c r="QM7" s="187"/>
      <c r="QN7" s="187"/>
      <c r="QO7" s="187"/>
      <c r="QP7" s="187"/>
      <c r="QQ7" s="151"/>
      <c r="QR7" s="151"/>
      <c r="QS7" s="151"/>
      <c r="QT7" s="151"/>
      <c r="QU7" s="151"/>
      <c r="QV7" s="151"/>
      <c r="QW7" s="151"/>
      <c r="QX7" s="151"/>
      <c r="QY7" s="151"/>
      <c r="QZ7" s="151"/>
      <c r="RA7" s="151"/>
      <c r="RB7" s="151"/>
      <c r="RC7" s="151"/>
      <c r="RD7" s="151"/>
      <c r="RE7" s="151"/>
      <c r="RF7" s="151"/>
      <c r="RG7" s="151"/>
      <c r="RH7" s="151"/>
      <c r="RI7" s="151"/>
      <c r="RJ7" s="151"/>
      <c r="RK7" s="151"/>
      <c r="RL7" s="151"/>
      <c r="RM7" s="151"/>
      <c r="RN7" s="151"/>
      <c r="RO7" s="151"/>
      <c r="RP7" s="151"/>
      <c r="RQ7" s="151"/>
      <c r="RR7" s="151"/>
      <c r="RS7" s="151"/>
      <c r="RT7" s="151"/>
      <c r="RU7" s="151"/>
      <c r="RV7" s="151"/>
      <c r="RW7" s="151"/>
      <c r="RX7" s="187"/>
      <c r="RY7" s="187"/>
      <c r="RZ7" s="187"/>
      <c r="SA7" s="187"/>
      <c r="SB7" s="187"/>
      <c r="SC7" s="187"/>
      <c r="SD7" s="187"/>
      <c r="SE7" s="187"/>
      <c r="SF7" s="187"/>
      <c r="SG7" s="187"/>
      <c r="SH7" s="187"/>
      <c r="SI7" s="187"/>
      <c r="SJ7" s="187"/>
      <c r="SK7" s="187"/>
      <c r="SL7" s="187"/>
      <c r="SM7" s="187"/>
      <c r="SN7" s="187"/>
      <c r="SO7" s="187"/>
      <c r="SP7" s="187"/>
      <c r="SQ7" s="187"/>
      <c r="SR7" s="187"/>
      <c r="SS7" s="187"/>
      <c r="ST7" s="187"/>
      <c r="SU7" s="187"/>
      <c r="SV7" s="187"/>
      <c r="SW7" s="187"/>
      <c r="SX7" s="187"/>
      <c r="SY7" s="187"/>
      <c r="SZ7" s="187"/>
      <c r="TA7" s="187"/>
      <c r="TB7" s="187"/>
      <c r="TC7" s="187"/>
      <c r="TD7" s="187"/>
      <c r="TE7" s="187"/>
      <c r="TF7" s="187"/>
      <c r="TG7" s="187"/>
      <c r="TH7" s="187"/>
      <c r="TI7" s="187"/>
      <c r="TJ7" s="187"/>
      <c r="TK7" s="187"/>
      <c r="TL7" s="187"/>
      <c r="TM7" s="187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  <c r="WW7" s="90"/>
      <c r="WX7" s="90"/>
      <c r="WY7" s="90"/>
      <c r="WZ7" s="90"/>
      <c r="XA7" s="90"/>
      <c r="XB7" s="90"/>
      <c r="XC7" s="90"/>
      <c r="XD7" s="90"/>
      <c r="XE7" s="90"/>
      <c r="XF7" s="90"/>
      <c r="XG7" s="90"/>
      <c r="XH7" s="90"/>
      <c r="XI7" s="90"/>
      <c r="XJ7" s="90"/>
      <c r="XK7" s="90"/>
      <c r="XL7" s="90"/>
      <c r="XM7" s="90"/>
      <c r="XN7" s="90"/>
      <c r="XO7" s="90"/>
      <c r="XP7" s="90"/>
      <c r="XQ7" s="90"/>
      <c r="XR7" s="90"/>
      <c r="XS7" s="90"/>
      <c r="XT7" s="90"/>
      <c r="XU7" s="90"/>
      <c r="XV7" s="90"/>
      <c r="XW7" s="90"/>
      <c r="XX7" s="90"/>
      <c r="XY7" s="90"/>
      <c r="XZ7" s="90"/>
      <c r="YA7" s="90"/>
      <c r="YB7" s="90"/>
      <c r="YC7" s="90"/>
      <c r="YD7" s="90"/>
      <c r="YE7" s="90"/>
      <c r="YF7" s="90"/>
      <c r="YG7" s="90"/>
      <c r="YH7" s="90"/>
      <c r="YI7" s="90"/>
      <c r="YJ7" s="90"/>
      <c r="YK7" s="90"/>
      <c r="YL7" s="90"/>
      <c r="YM7" s="90"/>
      <c r="YN7" s="90"/>
      <c r="YO7" s="90"/>
      <c r="YP7" s="90"/>
      <c r="YQ7" s="90"/>
      <c r="YR7" s="90"/>
      <c r="YS7" s="90"/>
      <c r="YT7" s="90"/>
      <c r="YU7" s="90"/>
      <c r="YV7" s="90"/>
      <c r="YW7" s="90"/>
      <c r="YX7" s="90"/>
      <c r="YY7" s="90"/>
      <c r="YZ7" s="90"/>
      <c r="ZA7" s="90"/>
      <c r="ZB7" s="90"/>
      <c r="ZC7" s="90"/>
      <c r="ZD7" s="90"/>
      <c r="ZE7" s="90"/>
      <c r="ZF7" s="90"/>
      <c r="ZG7" s="90"/>
      <c r="ZH7" s="90"/>
      <c r="ZI7" s="90"/>
      <c r="ZJ7" s="90"/>
      <c r="ZK7" s="90"/>
      <c r="ZL7" s="90"/>
      <c r="ZM7" s="90"/>
      <c r="ZN7" s="90"/>
      <c r="ZO7" s="90"/>
      <c r="ZP7" s="90"/>
    </row>
    <row r="8" spans="1:692" ht="17.45" hidden="1" customHeight="1" x14ac:dyDescent="0.25">
      <c r="A8" s="125"/>
      <c r="B8" s="177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82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  <c r="IX8" s="184"/>
      <c r="IY8" s="184"/>
      <c r="IZ8" s="184"/>
      <c r="JA8" s="184"/>
      <c r="JB8" s="184"/>
      <c r="JC8" s="184"/>
      <c r="JD8" s="184"/>
      <c r="JE8" s="184"/>
      <c r="JF8" s="184"/>
      <c r="JG8" s="184"/>
      <c r="JH8" s="184"/>
      <c r="JI8" s="184"/>
      <c r="JJ8" s="184"/>
      <c r="JK8" s="184"/>
      <c r="JL8" s="184"/>
      <c r="JM8" s="184"/>
      <c r="JN8" s="184"/>
      <c r="JO8" s="184"/>
      <c r="JP8" s="184"/>
      <c r="JQ8" s="184"/>
      <c r="JR8" s="184"/>
      <c r="JS8" s="184"/>
      <c r="JT8" s="184"/>
      <c r="JU8" s="184"/>
      <c r="JV8" s="184"/>
      <c r="JW8" s="184"/>
      <c r="JX8" s="184"/>
      <c r="JY8" s="184"/>
      <c r="JZ8" s="184"/>
      <c r="KA8" s="184"/>
      <c r="KB8" s="184"/>
      <c r="KC8" s="184"/>
      <c r="KD8" s="184"/>
      <c r="KE8" s="184"/>
      <c r="KF8" s="184"/>
      <c r="KG8" s="184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00"/>
      <c r="LK8" s="100"/>
      <c r="LL8" s="100"/>
      <c r="LM8" s="100"/>
      <c r="LN8" s="100"/>
      <c r="LO8" s="100"/>
      <c r="LP8" s="100"/>
      <c r="LQ8" s="100"/>
      <c r="LR8" s="100"/>
      <c r="LS8" s="100"/>
      <c r="LT8" s="100"/>
      <c r="LU8" s="100"/>
      <c r="LV8" s="100"/>
      <c r="LW8" s="100"/>
      <c r="LX8" s="100"/>
      <c r="LY8" s="100"/>
      <c r="LZ8" s="100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129"/>
      <c r="ND8" s="129"/>
      <c r="NE8" s="129"/>
      <c r="NF8" s="129"/>
      <c r="NG8" s="129"/>
      <c r="NH8" s="129"/>
      <c r="NI8" s="129"/>
      <c r="NJ8" s="129"/>
      <c r="NK8" s="129"/>
      <c r="NL8" s="129"/>
      <c r="NM8" s="129"/>
      <c r="NN8" s="129"/>
      <c r="NO8" s="129"/>
      <c r="NP8" s="129"/>
      <c r="NQ8" s="129"/>
      <c r="NR8" s="129"/>
      <c r="NS8" s="129"/>
      <c r="NT8" s="129"/>
      <c r="NU8" s="129"/>
      <c r="NV8" s="129"/>
      <c r="NW8" s="129"/>
      <c r="NX8" s="129"/>
      <c r="NY8" s="129"/>
      <c r="NZ8" s="129"/>
      <c r="OA8" s="129"/>
      <c r="OB8" s="129"/>
      <c r="OC8" s="158"/>
      <c r="OD8" s="158"/>
      <c r="OE8" s="158"/>
      <c r="OF8" s="158"/>
      <c r="OG8" s="158"/>
      <c r="OH8" s="158"/>
      <c r="OI8" s="158"/>
      <c r="OJ8" s="158"/>
      <c r="OK8" s="158"/>
      <c r="OL8" s="158"/>
      <c r="OM8" s="158"/>
      <c r="ON8" s="158"/>
      <c r="OO8" s="158"/>
      <c r="OP8" s="158"/>
      <c r="OQ8" s="158"/>
      <c r="OR8" s="158"/>
      <c r="OS8" s="158"/>
      <c r="OT8" s="158"/>
      <c r="OU8" s="158"/>
      <c r="OV8" s="158"/>
      <c r="OW8" s="158"/>
      <c r="OX8" s="158"/>
      <c r="OY8" s="158"/>
      <c r="OZ8" s="158"/>
      <c r="PA8" s="158"/>
      <c r="PB8" s="158"/>
      <c r="PC8" s="158"/>
      <c r="PD8" s="158"/>
      <c r="PE8" s="158"/>
      <c r="PF8" s="158"/>
      <c r="PG8" s="187"/>
      <c r="PH8" s="187"/>
      <c r="PI8" s="187"/>
      <c r="PJ8" s="187"/>
      <c r="PK8" s="187"/>
      <c r="PL8" s="187"/>
      <c r="PM8" s="187"/>
      <c r="PN8" s="187"/>
      <c r="PO8" s="187"/>
      <c r="PP8" s="187"/>
      <c r="PQ8" s="187"/>
      <c r="PR8" s="187"/>
      <c r="PS8" s="187"/>
      <c r="PT8" s="187"/>
      <c r="PU8" s="187"/>
      <c r="PV8" s="187"/>
      <c r="PW8" s="187"/>
      <c r="PX8" s="187"/>
      <c r="PY8" s="187"/>
      <c r="PZ8" s="187"/>
      <c r="QA8" s="187"/>
      <c r="QB8" s="187"/>
      <c r="QC8" s="187"/>
      <c r="QD8" s="187"/>
      <c r="QE8" s="187"/>
      <c r="QF8" s="187"/>
      <c r="QG8" s="187"/>
      <c r="QH8" s="187"/>
      <c r="QI8" s="187"/>
      <c r="QJ8" s="187"/>
      <c r="QK8" s="187"/>
      <c r="QL8" s="187"/>
      <c r="QM8" s="187"/>
      <c r="QN8" s="187"/>
      <c r="QO8" s="187"/>
      <c r="QP8" s="187"/>
      <c r="QQ8" s="151"/>
      <c r="QR8" s="151"/>
      <c r="QS8" s="151"/>
      <c r="QT8" s="151"/>
      <c r="QU8" s="151"/>
      <c r="QV8" s="151"/>
      <c r="QW8" s="151"/>
      <c r="QX8" s="151"/>
      <c r="QY8" s="151"/>
      <c r="QZ8" s="151"/>
      <c r="RA8" s="151"/>
      <c r="RB8" s="151"/>
      <c r="RC8" s="151"/>
      <c r="RD8" s="151"/>
      <c r="RE8" s="151"/>
      <c r="RF8" s="151"/>
      <c r="RG8" s="151"/>
      <c r="RH8" s="151"/>
      <c r="RI8" s="151"/>
      <c r="RJ8" s="151"/>
      <c r="RK8" s="151"/>
      <c r="RL8" s="151"/>
      <c r="RM8" s="151"/>
      <c r="RN8" s="151"/>
      <c r="RO8" s="151"/>
      <c r="RP8" s="151"/>
      <c r="RQ8" s="151"/>
      <c r="RR8" s="151"/>
      <c r="RS8" s="151"/>
      <c r="RT8" s="151"/>
      <c r="RU8" s="151"/>
      <c r="RV8" s="151"/>
      <c r="RW8" s="151"/>
      <c r="RX8" s="187"/>
      <c r="RY8" s="187"/>
      <c r="RZ8" s="187"/>
      <c r="SA8" s="187"/>
      <c r="SB8" s="187"/>
      <c r="SC8" s="187"/>
      <c r="SD8" s="187"/>
      <c r="SE8" s="187"/>
      <c r="SF8" s="187"/>
      <c r="SG8" s="187"/>
      <c r="SH8" s="187"/>
      <c r="SI8" s="187"/>
      <c r="SJ8" s="187"/>
      <c r="SK8" s="187"/>
      <c r="SL8" s="187"/>
      <c r="SM8" s="187"/>
      <c r="SN8" s="187"/>
      <c r="SO8" s="187"/>
      <c r="SP8" s="187"/>
      <c r="SQ8" s="187"/>
      <c r="SR8" s="187"/>
      <c r="SS8" s="187"/>
      <c r="ST8" s="187"/>
      <c r="SU8" s="187"/>
      <c r="SV8" s="187"/>
      <c r="SW8" s="187"/>
      <c r="SX8" s="187"/>
      <c r="SY8" s="187"/>
      <c r="SZ8" s="187"/>
      <c r="TA8" s="187"/>
      <c r="TB8" s="187"/>
      <c r="TC8" s="187"/>
      <c r="TD8" s="187"/>
      <c r="TE8" s="187"/>
      <c r="TF8" s="187"/>
      <c r="TG8" s="187"/>
      <c r="TH8" s="187"/>
      <c r="TI8" s="187"/>
      <c r="TJ8" s="187"/>
      <c r="TK8" s="187"/>
      <c r="TL8" s="187"/>
      <c r="TM8" s="187"/>
      <c r="TN8" s="90"/>
      <c r="TO8" s="90"/>
      <c r="TP8" s="90"/>
      <c r="TQ8" s="90"/>
      <c r="TR8" s="90"/>
      <c r="TS8" s="90"/>
      <c r="TT8" s="90"/>
      <c r="TU8" s="90"/>
      <c r="TV8" s="90"/>
      <c r="TW8" s="90"/>
      <c r="TX8" s="90"/>
      <c r="TY8" s="90"/>
      <c r="TZ8" s="90"/>
      <c r="UA8" s="90"/>
      <c r="UB8" s="90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90"/>
      <c r="VB8" s="90"/>
      <c r="VC8" s="90"/>
      <c r="VD8" s="90"/>
      <c r="VE8" s="90"/>
      <c r="VF8" s="90"/>
      <c r="VG8" s="90"/>
      <c r="VH8" s="90"/>
      <c r="VI8" s="90"/>
      <c r="VJ8" s="90"/>
      <c r="VK8" s="90"/>
      <c r="VL8" s="90"/>
      <c r="VM8" s="90"/>
      <c r="VN8" s="90"/>
      <c r="VO8" s="90"/>
      <c r="VP8" s="90"/>
      <c r="VQ8" s="90"/>
      <c r="VR8" s="90"/>
      <c r="VS8" s="90"/>
      <c r="VT8" s="90"/>
      <c r="VU8" s="90"/>
      <c r="VV8" s="90"/>
      <c r="VW8" s="90"/>
      <c r="VX8" s="90"/>
      <c r="VY8" s="90"/>
      <c r="VZ8" s="90"/>
      <c r="WA8" s="90"/>
      <c r="WB8" s="90"/>
      <c r="WC8" s="90"/>
      <c r="WD8" s="90"/>
      <c r="WE8" s="90"/>
      <c r="WF8" s="90"/>
      <c r="WG8" s="90"/>
      <c r="WH8" s="90"/>
      <c r="WI8" s="90"/>
      <c r="WJ8" s="90"/>
      <c r="WK8" s="90"/>
      <c r="WL8" s="90"/>
      <c r="WM8" s="90"/>
      <c r="WN8" s="90"/>
      <c r="WO8" s="90"/>
      <c r="WP8" s="90"/>
      <c r="WQ8" s="90"/>
      <c r="WR8" s="90"/>
      <c r="WS8" s="90"/>
      <c r="WT8" s="90"/>
      <c r="WU8" s="90"/>
      <c r="WV8" s="90"/>
      <c r="WW8" s="90"/>
      <c r="WX8" s="90"/>
      <c r="WY8" s="90"/>
      <c r="WZ8" s="90"/>
      <c r="XA8" s="90"/>
      <c r="XB8" s="90"/>
      <c r="XC8" s="90"/>
      <c r="XD8" s="90"/>
      <c r="XE8" s="90"/>
      <c r="XF8" s="90"/>
      <c r="XG8" s="90"/>
      <c r="XH8" s="90"/>
      <c r="XI8" s="90"/>
      <c r="XJ8" s="90"/>
      <c r="XK8" s="90"/>
      <c r="XL8" s="90"/>
      <c r="XM8" s="90"/>
      <c r="XN8" s="90"/>
      <c r="XO8" s="90"/>
      <c r="XP8" s="90"/>
      <c r="XQ8" s="90"/>
      <c r="XR8" s="90"/>
      <c r="XS8" s="90"/>
      <c r="XT8" s="90"/>
      <c r="XU8" s="90"/>
      <c r="XV8" s="90"/>
      <c r="XW8" s="90"/>
      <c r="XX8" s="90"/>
      <c r="XY8" s="90"/>
      <c r="XZ8" s="90"/>
      <c r="YA8" s="90"/>
      <c r="YB8" s="90"/>
      <c r="YC8" s="90"/>
      <c r="YD8" s="90"/>
      <c r="YE8" s="90"/>
      <c r="YF8" s="90"/>
      <c r="YG8" s="90"/>
      <c r="YH8" s="90"/>
      <c r="YI8" s="90"/>
      <c r="YJ8" s="90"/>
      <c r="YK8" s="90"/>
      <c r="YL8" s="90"/>
      <c r="YM8" s="90"/>
      <c r="YN8" s="90"/>
      <c r="YO8" s="90"/>
      <c r="YP8" s="90"/>
      <c r="YQ8" s="90"/>
      <c r="YR8" s="90"/>
      <c r="YS8" s="90"/>
      <c r="YT8" s="90"/>
      <c r="YU8" s="90"/>
      <c r="YV8" s="90"/>
      <c r="YW8" s="90"/>
      <c r="YX8" s="90"/>
      <c r="YY8" s="90"/>
      <c r="YZ8" s="90"/>
      <c r="ZA8" s="90"/>
      <c r="ZB8" s="90"/>
      <c r="ZC8" s="90"/>
      <c r="ZD8" s="90"/>
      <c r="ZE8" s="90"/>
      <c r="ZF8" s="90"/>
      <c r="ZG8" s="90"/>
      <c r="ZH8" s="90"/>
      <c r="ZI8" s="90"/>
      <c r="ZJ8" s="90"/>
      <c r="ZK8" s="90"/>
      <c r="ZL8" s="90"/>
      <c r="ZM8" s="90"/>
      <c r="ZN8" s="90"/>
      <c r="ZO8" s="90"/>
      <c r="ZP8" s="90"/>
    </row>
    <row r="9" spans="1:692" ht="18" hidden="1" customHeight="1" x14ac:dyDescent="0.25">
      <c r="A9" s="125"/>
      <c r="B9" s="177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82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  <c r="IX9" s="184"/>
      <c r="IY9" s="184"/>
      <c r="IZ9" s="184"/>
      <c r="JA9" s="184"/>
      <c r="JB9" s="184"/>
      <c r="JC9" s="184"/>
      <c r="JD9" s="184"/>
      <c r="JE9" s="184"/>
      <c r="JF9" s="184"/>
      <c r="JG9" s="184"/>
      <c r="JH9" s="184"/>
      <c r="JI9" s="184"/>
      <c r="JJ9" s="184"/>
      <c r="JK9" s="184"/>
      <c r="JL9" s="184"/>
      <c r="JM9" s="184"/>
      <c r="JN9" s="184"/>
      <c r="JO9" s="184"/>
      <c r="JP9" s="184"/>
      <c r="JQ9" s="184"/>
      <c r="JR9" s="184"/>
      <c r="JS9" s="184"/>
      <c r="JT9" s="184"/>
      <c r="JU9" s="184"/>
      <c r="JV9" s="184"/>
      <c r="JW9" s="184"/>
      <c r="JX9" s="184"/>
      <c r="JY9" s="184"/>
      <c r="JZ9" s="184"/>
      <c r="KA9" s="184"/>
      <c r="KB9" s="184"/>
      <c r="KC9" s="184"/>
      <c r="KD9" s="184"/>
      <c r="KE9" s="184"/>
      <c r="KF9" s="184"/>
      <c r="KG9" s="184"/>
      <c r="KH9" s="100"/>
      <c r="KI9" s="100"/>
      <c r="KJ9" s="100"/>
      <c r="KK9" s="100"/>
      <c r="KL9" s="100"/>
      <c r="KM9" s="100"/>
      <c r="KN9" s="100"/>
      <c r="KO9" s="100"/>
      <c r="KP9" s="100"/>
      <c r="KQ9" s="100"/>
      <c r="KR9" s="100"/>
      <c r="KS9" s="100"/>
      <c r="KT9" s="100"/>
      <c r="KU9" s="100"/>
      <c r="KV9" s="100"/>
      <c r="KW9" s="100"/>
      <c r="KX9" s="100"/>
      <c r="KY9" s="100"/>
      <c r="KZ9" s="100"/>
      <c r="LA9" s="100"/>
      <c r="LB9" s="100"/>
      <c r="LC9" s="100"/>
      <c r="LD9" s="100"/>
      <c r="LE9" s="100"/>
      <c r="LF9" s="100"/>
      <c r="LG9" s="100"/>
      <c r="LH9" s="100"/>
      <c r="LI9" s="100"/>
      <c r="LJ9" s="100"/>
      <c r="LK9" s="100"/>
      <c r="LL9" s="100"/>
      <c r="LM9" s="100"/>
      <c r="LN9" s="100"/>
      <c r="LO9" s="100"/>
      <c r="LP9" s="100"/>
      <c r="LQ9" s="100"/>
      <c r="LR9" s="100"/>
      <c r="LS9" s="100"/>
      <c r="LT9" s="100"/>
      <c r="LU9" s="100"/>
      <c r="LV9" s="100"/>
      <c r="LW9" s="100"/>
      <c r="LX9" s="100"/>
      <c r="LY9" s="100"/>
      <c r="LZ9" s="100"/>
      <c r="MA9" s="129"/>
      <c r="MB9" s="129"/>
      <c r="MC9" s="129"/>
      <c r="MD9" s="129"/>
      <c r="ME9" s="129"/>
      <c r="MF9" s="129"/>
      <c r="MG9" s="129"/>
      <c r="MH9" s="129"/>
      <c r="MI9" s="129"/>
      <c r="MJ9" s="129"/>
      <c r="MK9" s="129"/>
      <c r="ML9" s="129"/>
      <c r="MM9" s="129"/>
      <c r="MN9" s="129"/>
      <c r="MO9" s="129"/>
      <c r="MP9" s="129"/>
      <c r="MQ9" s="129"/>
      <c r="MR9" s="129"/>
      <c r="MS9" s="129"/>
      <c r="MT9" s="129"/>
      <c r="MU9" s="129"/>
      <c r="MV9" s="129"/>
      <c r="MW9" s="129"/>
      <c r="MX9" s="129"/>
      <c r="MY9" s="129"/>
      <c r="MZ9" s="129"/>
      <c r="NA9" s="129"/>
      <c r="NB9" s="129"/>
      <c r="NC9" s="129"/>
      <c r="ND9" s="129"/>
      <c r="NE9" s="129"/>
      <c r="NF9" s="129"/>
      <c r="NG9" s="129"/>
      <c r="NH9" s="129"/>
      <c r="NI9" s="129"/>
      <c r="NJ9" s="129"/>
      <c r="NK9" s="129"/>
      <c r="NL9" s="129"/>
      <c r="NM9" s="129"/>
      <c r="NN9" s="129"/>
      <c r="NO9" s="129"/>
      <c r="NP9" s="129"/>
      <c r="NQ9" s="129"/>
      <c r="NR9" s="129"/>
      <c r="NS9" s="129"/>
      <c r="NT9" s="129"/>
      <c r="NU9" s="129"/>
      <c r="NV9" s="129"/>
      <c r="NW9" s="129"/>
      <c r="NX9" s="129"/>
      <c r="NY9" s="129"/>
      <c r="NZ9" s="129"/>
      <c r="OA9" s="129"/>
      <c r="OB9" s="129"/>
      <c r="OC9" s="158"/>
      <c r="OD9" s="158"/>
      <c r="OE9" s="158"/>
      <c r="OF9" s="158"/>
      <c r="OG9" s="158"/>
      <c r="OH9" s="158"/>
      <c r="OI9" s="158"/>
      <c r="OJ9" s="158"/>
      <c r="OK9" s="158"/>
      <c r="OL9" s="158"/>
      <c r="OM9" s="158"/>
      <c r="ON9" s="158"/>
      <c r="OO9" s="158"/>
      <c r="OP9" s="158"/>
      <c r="OQ9" s="158"/>
      <c r="OR9" s="158"/>
      <c r="OS9" s="158"/>
      <c r="OT9" s="158"/>
      <c r="OU9" s="158"/>
      <c r="OV9" s="158"/>
      <c r="OW9" s="158"/>
      <c r="OX9" s="158"/>
      <c r="OY9" s="158"/>
      <c r="OZ9" s="158"/>
      <c r="PA9" s="158"/>
      <c r="PB9" s="158"/>
      <c r="PC9" s="158"/>
      <c r="PD9" s="158"/>
      <c r="PE9" s="158"/>
      <c r="PF9" s="158"/>
      <c r="PG9" s="187"/>
      <c r="PH9" s="187"/>
      <c r="PI9" s="187"/>
      <c r="PJ9" s="187"/>
      <c r="PK9" s="187"/>
      <c r="PL9" s="187"/>
      <c r="PM9" s="187"/>
      <c r="PN9" s="187"/>
      <c r="PO9" s="187"/>
      <c r="PP9" s="187"/>
      <c r="PQ9" s="187"/>
      <c r="PR9" s="187"/>
      <c r="PS9" s="187"/>
      <c r="PT9" s="187"/>
      <c r="PU9" s="187"/>
      <c r="PV9" s="187"/>
      <c r="PW9" s="187"/>
      <c r="PX9" s="187"/>
      <c r="PY9" s="187"/>
      <c r="PZ9" s="187"/>
      <c r="QA9" s="187"/>
      <c r="QB9" s="187"/>
      <c r="QC9" s="187"/>
      <c r="QD9" s="187"/>
      <c r="QE9" s="187"/>
      <c r="QF9" s="187"/>
      <c r="QG9" s="187"/>
      <c r="QH9" s="187"/>
      <c r="QI9" s="187"/>
      <c r="QJ9" s="187"/>
      <c r="QK9" s="187"/>
      <c r="QL9" s="187"/>
      <c r="QM9" s="187"/>
      <c r="QN9" s="187"/>
      <c r="QO9" s="187"/>
      <c r="QP9" s="187"/>
      <c r="QQ9" s="151"/>
      <c r="QR9" s="151"/>
      <c r="QS9" s="151"/>
      <c r="QT9" s="151"/>
      <c r="QU9" s="151"/>
      <c r="QV9" s="151"/>
      <c r="QW9" s="151"/>
      <c r="QX9" s="151"/>
      <c r="QY9" s="151"/>
      <c r="QZ9" s="151"/>
      <c r="RA9" s="151"/>
      <c r="RB9" s="151"/>
      <c r="RC9" s="151"/>
      <c r="RD9" s="151"/>
      <c r="RE9" s="151"/>
      <c r="RF9" s="151"/>
      <c r="RG9" s="151"/>
      <c r="RH9" s="151"/>
      <c r="RI9" s="151"/>
      <c r="RJ9" s="151"/>
      <c r="RK9" s="151"/>
      <c r="RL9" s="151"/>
      <c r="RM9" s="151"/>
      <c r="RN9" s="151"/>
      <c r="RO9" s="151"/>
      <c r="RP9" s="151"/>
      <c r="RQ9" s="151"/>
      <c r="RR9" s="151"/>
      <c r="RS9" s="151"/>
      <c r="RT9" s="151"/>
      <c r="RU9" s="151"/>
      <c r="RV9" s="151"/>
      <c r="RW9" s="151"/>
      <c r="RX9" s="187"/>
      <c r="RY9" s="187"/>
      <c r="RZ9" s="187"/>
      <c r="SA9" s="187"/>
      <c r="SB9" s="187"/>
      <c r="SC9" s="187"/>
      <c r="SD9" s="187"/>
      <c r="SE9" s="187"/>
      <c r="SF9" s="187"/>
      <c r="SG9" s="187"/>
      <c r="SH9" s="187"/>
      <c r="SI9" s="187"/>
      <c r="SJ9" s="187"/>
      <c r="SK9" s="187"/>
      <c r="SL9" s="187"/>
      <c r="SM9" s="187"/>
      <c r="SN9" s="187"/>
      <c r="SO9" s="187"/>
      <c r="SP9" s="187"/>
      <c r="SQ9" s="187"/>
      <c r="SR9" s="187"/>
      <c r="SS9" s="187"/>
      <c r="ST9" s="187"/>
      <c r="SU9" s="187"/>
      <c r="SV9" s="187"/>
      <c r="SW9" s="187"/>
      <c r="SX9" s="187"/>
      <c r="SY9" s="187"/>
      <c r="SZ9" s="187"/>
      <c r="TA9" s="187"/>
      <c r="TB9" s="187"/>
      <c r="TC9" s="187"/>
      <c r="TD9" s="187"/>
      <c r="TE9" s="187"/>
      <c r="TF9" s="187"/>
      <c r="TG9" s="187"/>
      <c r="TH9" s="187"/>
      <c r="TI9" s="187"/>
      <c r="TJ9" s="187"/>
      <c r="TK9" s="187"/>
      <c r="TL9" s="187"/>
      <c r="TM9" s="187"/>
      <c r="TN9" s="90"/>
      <c r="TO9" s="90"/>
      <c r="TP9" s="90"/>
      <c r="TQ9" s="90"/>
      <c r="TR9" s="90"/>
      <c r="TS9" s="90"/>
      <c r="TT9" s="90"/>
      <c r="TU9" s="90"/>
      <c r="TV9" s="90"/>
      <c r="TW9" s="90"/>
      <c r="TX9" s="90"/>
      <c r="TY9" s="90"/>
      <c r="TZ9" s="90"/>
      <c r="UA9" s="90"/>
      <c r="UB9" s="90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90"/>
      <c r="VB9" s="90"/>
      <c r="VC9" s="90"/>
      <c r="VD9" s="90"/>
      <c r="VE9" s="90"/>
      <c r="VF9" s="90"/>
      <c r="VG9" s="90"/>
      <c r="VH9" s="90"/>
      <c r="VI9" s="90"/>
      <c r="VJ9" s="90"/>
      <c r="VK9" s="90"/>
      <c r="VL9" s="90"/>
      <c r="VM9" s="90"/>
      <c r="VN9" s="90"/>
      <c r="VO9" s="90"/>
      <c r="VP9" s="90"/>
      <c r="VQ9" s="90"/>
      <c r="VR9" s="90"/>
      <c r="VS9" s="90"/>
      <c r="VT9" s="90"/>
      <c r="VU9" s="90"/>
      <c r="VV9" s="90"/>
      <c r="VW9" s="90"/>
      <c r="VX9" s="90"/>
      <c r="VY9" s="90"/>
      <c r="VZ9" s="90"/>
      <c r="WA9" s="90"/>
      <c r="WB9" s="90"/>
      <c r="WC9" s="90"/>
      <c r="WD9" s="90"/>
      <c r="WE9" s="90"/>
      <c r="WF9" s="90"/>
      <c r="WG9" s="90"/>
      <c r="WH9" s="90"/>
      <c r="WI9" s="90"/>
      <c r="WJ9" s="90"/>
      <c r="WK9" s="90"/>
      <c r="WL9" s="90"/>
      <c r="WM9" s="90"/>
      <c r="WN9" s="90"/>
      <c r="WO9" s="90"/>
      <c r="WP9" s="90"/>
      <c r="WQ9" s="90"/>
      <c r="WR9" s="90"/>
      <c r="WS9" s="90"/>
      <c r="WT9" s="90"/>
      <c r="WU9" s="90"/>
      <c r="WV9" s="90"/>
      <c r="WW9" s="90"/>
      <c r="WX9" s="90"/>
      <c r="WY9" s="90"/>
      <c r="WZ9" s="90"/>
      <c r="XA9" s="90"/>
      <c r="XB9" s="90"/>
      <c r="XC9" s="90"/>
      <c r="XD9" s="90"/>
      <c r="XE9" s="90"/>
      <c r="XF9" s="90"/>
      <c r="XG9" s="90"/>
      <c r="XH9" s="90"/>
      <c r="XI9" s="90"/>
      <c r="XJ9" s="90"/>
      <c r="XK9" s="90"/>
      <c r="XL9" s="90"/>
      <c r="XM9" s="90"/>
      <c r="XN9" s="90"/>
      <c r="XO9" s="90"/>
      <c r="XP9" s="90"/>
      <c r="XQ9" s="90"/>
      <c r="XR9" s="90"/>
      <c r="XS9" s="90"/>
      <c r="XT9" s="90"/>
      <c r="XU9" s="90"/>
      <c r="XV9" s="90"/>
      <c r="XW9" s="90"/>
      <c r="XX9" s="90"/>
      <c r="XY9" s="90"/>
      <c r="XZ9" s="90"/>
      <c r="YA9" s="90"/>
      <c r="YB9" s="90"/>
      <c r="YC9" s="90"/>
      <c r="YD9" s="90"/>
      <c r="YE9" s="90"/>
      <c r="YF9" s="90"/>
      <c r="YG9" s="90"/>
      <c r="YH9" s="90"/>
      <c r="YI9" s="90"/>
      <c r="YJ9" s="90"/>
      <c r="YK9" s="90"/>
      <c r="YL9" s="90"/>
      <c r="YM9" s="90"/>
      <c r="YN9" s="90"/>
      <c r="YO9" s="90"/>
      <c r="YP9" s="90"/>
      <c r="YQ9" s="90"/>
      <c r="YR9" s="90"/>
      <c r="YS9" s="90"/>
      <c r="YT9" s="90"/>
      <c r="YU9" s="90"/>
      <c r="YV9" s="90"/>
      <c r="YW9" s="90"/>
      <c r="YX9" s="90"/>
      <c r="YY9" s="90"/>
      <c r="YZ9" s="90"/>
      <c r="ZA9" s="90"/>
      <c r="ZB9" s="90"/>
      <c r="ZC9" s="90"/>
      <c r="ZD9" s="90"/>
      <c r="ZE9" s="90"/>
      <c r="ZF9" s="90"/>
      <c r="ZG9" s="90"/>
      <c r="ZH9" s="90"/>
      <c r="ZI9" s="90"/>
      <c r="ZJ9" s="90"/>
      <c r="ZK9" s="90"/>
      <c r="ZL9" s="90"/>
      <c r="ZM9" s="90"/>
      <c r="ZN9" s="90"/>
      <c r="ZO9" s="90"/>
      <c r="ZP9" s="90"/>
    </row>
    <row r="10" spans="1:692" ht="30" hidden="1" customHeight="1" x14ac:dyDescent="0.25">
      <c r="A10" s="125"/>
      <c r="B10" s="177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83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5"/>
      <c r="IF10" s="185"/>
      <c r="IG10" s="185"/>
      <c r="IH10" s="185"/>
      <c r="II10" s="185"/>
      <c r="IJ10" s="185"/>
      <c r="IK10" s="185"/>
      <c r="IL10" s="185"/>
      <c r="IM10" s="185"/>
      <c r="IN10" s="185"/>
      <c r="IO10" s="185"/>
      <c r="IP10" s="185"/>
      <c r="IQ10" s="185"/>
      <c r="IR10" s="185"/>
      <c r="IS10" s="185"/>
      <c r="IT10" s="185"/>
      <c r="IU10" s="185"/>
      <c r="IV10" s="185"/>
      <c r="IW10" s="185"/>
      <c r="IX10" s="185"/>
      <c r="IY10" s="185"/>
      <c r="IZ10" s="185"/>
      <c r="JA10" s="185"/>
      <c r="JB10" s="185"/>
      <c r="JC10" s="185"/>
      <c r="JD10" s="185"/>
      <c r="JE10" s="185"/>
      <c r="JF10" s="185"/>
      <c r="JG10" s="185"/>
      <c r="JH10" s="185"/>
      <c r="JI10" s="185"/>
      <c r="JJ10" s="185"/>
      <c r="JK10" s="185"/>
      <c r="JL10" s="185"/>
      <c r="JM10" s="185"/>
      <c r="JN10" s="185"/>
      <c r="JO10" s="185"/>
      <c r="JP10" s="185"/>
      <c r="JQ10" s="185"/>
      <c r="JR10" s="185"/>
      <c r="JS10" s="185"/>
      <c r="JT10" s="185"/>
      <c r="JU10" s="185"/>
      <c r="JV10" s="185"/>
      <c r="JW10" s="185"/>
      <c r="JX10" s="185"/>
      <c r="JY10" s="185"/>
      <c r="JZ10" s="185"/>
      <c r="KA10" s="185"/>
      <c r="KB10" s="185"/>
      <c r="KC10" s="185"/>
      <c r="KD10" s="185"/>
      <c r="KE10" s="185"/>
      <c r="KF10" s="185"/>
      <c r="KG10" s="185"/>
      <c r="KH10" s="100"/>
      <c r="KI10" s="100"/>
      <c r="KJ10" s="100"/>
      <c r="KK10" s="100"/>
      <c r="KL10" s="100"/>
      <c r="KM10" s="100"/>
      <c r="KN10" s="100"/>
      <c r="KO10" s="100"/>
      <c r="KP10" s="100"/>
      <c r="KQ10" s="100"/>
      <c r="KR10" s="100"/>
      <c r="KS10" s="100"/>
      <c r="KT10" s="100"/>
      <c r="KU10" s="100"/>
      <c r="KV10" s="100"/>
      <c r="KW10" s="100"/>
      <c r="KX10" s="100"/>
      <c r="KY10" s="100"/>
      <c r="KZ10" s="100"/>
      <c r="LA10" s="100"/>
      <c r="LB10" s="100"/>
      <c r="LC10" s="100"/>
      <c r="LD10" s="100"/>
      <c r="LE10" s="100"/>
      <c r="LF10" s="100"/>
      <c r="LG10" s="100"/>
      <c r="LH10" s="100"/>
      <c r="LI10" s="100"/>
      <c r="LJ10" s="100"/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130"/>
      <c r="ND10" s="130"/>
      <c r="NE10" s="130"/>
      <c r="NF10" s="130"/>
      <c r="NG10" s="130"/>
      <c r="NH10" s="130"/>
      <c r="NI10" s="130"/>
      <c r="NJ10" s="130"/>
      <c r="NK10" s="130"/>
      <c r="NL10" s="130"/>
      <c r="NM10" s="130"/>
      <c r="NN10" s="130"/>
      <c r="NO10" s="130"/>
      <c r="NP10" s="130"/>
      <c r="NQ10" s="130"/>
      <c r="NR10" s="130"/>
      <c r="NS10" s="130"/>
      <c r="NT10" s="130"/>
      <c r="NU10" s="130"/>
      <c r="NV10" s="130"/>
      <c r="NW10" s="130"/>
      <c r="NX10" s="130"/>
      <c r="NY10" s="130"/>
      <c r="NZ10" s="130"/>
      <c r="OA10" s="130"/>
      <c r="OB10" s="130"/>
      <c r="OC10" s="158"/>
      <c r="OD10" s="158"/>
      <c r="OE10" s="158"/>
      <c r="OF10" s="158"/>
      <c r="OG10" s="158"/>
      <c r="OH10" s="158"/>
      <c r="OI10" s="158"/>
      <c r="OJ10" s="158"/>
      <c r="OK10" s="158"/>
      <c r="OL10" s="158"/>
      <c r="OM10" s="158"/>
      <c r="ON10" s="158"/>
      <c r="OO10" s="158"/>
      <c r="OP10" s="158"/>
      <c r="OQ10" s="158"/>
      <c r="OR10" s="158"/>
      <c r="OS10" s="158"/>
      <c r="OT10" s="158"/>
      <c r="OU10" s="158"/>
      <c r="OV10" s="158"/>
      <c r="OW10" s="158"/>
      <c r="OX10" s="158"/>
      <c r="OY10" s="158"/>
      <c r="OZ10" s="158"/>
      <c r="PA10" s="158"/>
      <c r="PB10" s="158"/>
      <c r="PC10" s="158"/>
      <c r="PD10" s="158"/>
      <c r="PE10" s="158"/>
      <c r="PF10" s="158"/>
      <c r="PG10" s="188"/>
      <c r="PH10" s="188"/>
      <c r="PI10" s="188"/>
      <c r="PJ10" s="188"/>
      <c r="PK10" s="188"/>
      <c r="PL10" s="188"/>
      <c r="PM10" s="188"/>
      <c r="PN10" s="188"/>
      <c r="PO10" s="188"/>
      <c r="PP10" s="188"/>
      <c r="PQ10" s="188"/>
      <c r="PR10" s="188"/>
      <c r="PS10" s="188"/>
      <c r="PT10" s="188"/>
      <c r="PU10" s="188"/>
      <c r="PV10" s="188"/>
      <c r="PW10" s="188"/>
      <c r="PX10" s="188"/>
      <c r="PY10" s="188"/>
      <c r="PZ10" s="188"/>
      <c r="QA10" s="188"/>
      <c r="QB10" s="188"/>
      <c r="QC10" s="188"/>
      <c r="QD10" s="188"/>
      <c r="QE10" s="188"/>
      <c r="QF10" s="188"/>
      <c r="QG10" s="188"/>
      <c r="QH10" s="188"/>
      <c r="QI10" s="188"/>
      <c r="QJ10" s="188"/>
      <c r="QK10" s="188"/>
      <c r="QL10" s="188"/>
      <c r="QM10" s="188"/>
      <c r="QN10" s="188"/>
      <c r="QO10" s="188"/>
      <c r="QP10" s="188"/>
      <c r="QQ10" s="151"/>
      <c r="QR10" s="151"/>
      <c r="QS10" s="151"/>
      <c r="QT10" s="151"/>
      <c r="QU10" s="151"/>
      <c r="QV10" s="151"/>
      <c r="QW10" s="151"/>
      <c r="QX10" s="151"/>
      <c r="QY10" s="151"/>
      <c r="QZ10" s="151"/>
      <c r="RA10" s="151"/>
      <c r="RB10" s="151"/>
      <c r="RC10" s="151"/>
      <c r="RD10" s="151"/>
      <c r="RE10" s="151"/>
      <c r="RF10" s="151"/>
      <c r="RG10" s="151"/>
      <c r="RH10" s="151"/>
      <c r="RI10" s="151"/>
      <c r="RJ10" s="151"/>
      <c r="RK10" s="151"/>
      <c r="RL10" s="151"/>
      <c r="RM10" s="151"/>
      <c r="RN10" s="151"/>
      <c r="RO10" s="151"/>
      <c r="RP10" s="151"/>
      <c r="RQ10" s="151"/>
      <c r="RR10" s="151"/>
      <c r="RS10" s="151"/>
      <c r="RT10" s="151"/>
      <c r="RU10" s="151"/>
      <c r="RV10" s="151"/>
      <c r="RW10" s="151"/>
      <c r="RX10" s="188"/>
      <c r="RY10" s="188"/>
      <c r="RZ10" s="188"/>
      <c r="SA10" s="188"/>
      <c r="SB10" s="188"/>
      <c r="SC10" s="188"/>
      <c r="SD10" s="188"/>
      <c r="SE10" s="188"/>
      <c r="SF10" s="188"/>
      <c r="SG10" s="188"/>
      <c r="SH10" s="188"/>
      <c r="SI10" s="188"/>
      <c r="SJ10" s="188"/>
      <c r="SK10" s="188"/>
      <c r="SL10" s="188"/>
      <c r="SM10" s="188"/>
      <c r="SN10" s="188"/>
      <c r="SO10" s="188"/>
      <c r="SP10" s="188"/>
      <c r="SQ10" s="188"/>
      <c r="SR10" s="188"/>
      <c r="SS10" s="188"/>
      <c r="ST10" s="188"/>
      <c r="SU10" s="188"/>
      <c r="SV10" s="188"/>
      <c r="SW10" s="188"/>
      <c r="SX10" s="188"/>
      <c r="SY10" s="188"/>
      <c r="SZ10" s="188"/>
      <c r="TA10" s="188"/>
      <c r="TB10" s="188"/>
      <c r="TC10" s="188"/>
      <c r="TD10" s="188"/>
      <c r="TE10" s="188"/>
      <c r="TF10" s="188"/>
      <c r="TG10" s="188"/>
      <c r="TH10" s="188"/>
      <c r="TI10" s="188"/>
      <c r="TJ10" s="188"/>
      <c r="TK10" s="188"/>
      <c r="TL10" s="188"/>
      <c r="TM10" s="188"/>
      <c r="TN10" s="90"/>
      <c r="TO10" s="90"/>
      <c r="TP10" s="90"/>
      <c r="TQ10" s="90"/>
      <c r="TR10" s="90"/>
      <c r="TS10" s="90"/>
      <c r="TT10" s="90"/>
      <c r="TU10" s="90"/>
      <c r="TV10" s="90"/>
      <c r="TW10" s="90"/>
      <c r="TX10" s="90"/>
      <c r="TY10" s="90"/>
      <c r="TZ10" s="90"/>
      <c r="UA10" s="90"/>
      <c r="UB10" s="90"/>
      <c r="UC10" s="90"/>
      <c r="UD10" s="90"/>
      <c r="UE10" s="90"/>
      <c r="UF10" s="90"/>
      <c r="UG10" s="90"/>
      <c r="UH10" s="90"/>
      <c r="UI10" s="90"/>
      <c r="UJ10" s="90"/>
      <c r="UK10" s="90"/>
      <c r="UL10" s="90"/>
      <c r="UM10" s="90"/>
      <c r="UN10" s="90"/>
      <c r="UO10" s="90"/>
      <c r="UP10" s="90"/>
      <c r="UQ10" s="90"/>
      <c r="UR10" s="90"/>
      <c r="US10" s="90"/>
      <c r="UT10" s="90"/>
      <c r="UU10" s="90"/>
      <c r="UV10" s="90"/>
      <c r="UW10" s="90"/>
      <c r="UX10" s="90"/>
      <c r="UY10" s="90"/>
      <c r="UZ10" s="90"/>
      <c r="VA10" s="90"/>
      <c r="VB10" s="90"/>
      <c r="VC10" s="90"/>
      <c r="VD10" s="90"/>
      <c r="VE10" s="90"/>
      <c r="VF10" s="90"/>
      <c r="VG10" s="90"/>
      <c r="VH10" s="90"/>
      <c r="VI10" s="90"/>
      <c r="VJ10" s="90"/>
      <c r="VK10" s="90"/>
      <c r="VL10" s="90"/>
      <c r="VM10" s="90"/>
      <c r="VN10" s="90"/>
      <c r="VO10" s="90"/>
      <c r="VP10" s="90"/>
      <c r="VQ10" s="90"/>
      <c r="VR10" s="90"/>
      <c r="VS10" s="90"/>
      <c r="VT10" s="90"/>
      <c r="VU10" s="90"/>
      <c r="VV10" s="90"/>
      <c r="VW10" s="90"/>
      <c r="VX10" s="90"/>
      <c r="VY10" s="90"/>
      <c r="VZ10" s="90"/>
      <c r="WA10" s="90"/>
      <c r="WB10" s="90"/>
      <c r="WC10" s="90"/>
      <c r="WD10" s="90"/>
      <c r="WE10" s="90"/>
      <c r="WF10" s="90"/>
      <c r="WG10" s="90"/>
      <c r="WH10" s="90"/>
      <c r="WI10" s="90"/>
      <c r="WJ10" s="90"/>
      <c r="WK10" s="90"/>
      <c r="WL10" s="90"/>
      <c r="WM10" s="90"/>
      <c r="WN10" s="90"/>
      <c r="WO10" s="90"/>
      <c r="WP10" s="90"/>
      <c r="WQ10" s="90"/>
      <c r="WR10" s="90"/>
      <c r="WS10" s="90"/>
      <c r="WT10" s="90"/>
      <c r="WU10" s="90"/>
      <c r="WV10" s="90"/>
      <c r="WW10" s="90"/>
      <c r="WX10" s="90"/>
      <c r="WY10" s="90"/>
      <c r="WZ10" s="90"/>
      <c r="XA10" s="90"/>
      <c r="XB10" s="90"/>
      <c r="XC10" s="90"/>
      <c r="XD10" s="90"/>
      <c r="XE10" s="90"/>
      <c r="XF10" s="90"/>
      <c r="XG10" s="90"/>
      <c r="XH10" s="90"/>
      <c r="XI10" s="90"/>
      <c r="XJ10" s="90"/>
      <c r="XK10" s="90"/>
      <c r="XL10" s="90"/>
      <c r="XM10" s="90"/>
      <c r="XN10" s="90"/>
      <c r="XO10" s="90"/>
      <c r="XP10" s="90"/>
      <c r="XQ10" s="90"/>
      <c r="XR10" s="90"/>
      <c r="XS10" s="90"/>
      <c r="XT10" s="90"/>
      <c r="XU10" s="90"/>
      <c r="XV10" s="90"/>
      <c r="XW10" s="90"/>
      <c r="XX10" s="90"/>
      <c r="XY10" s="90"/>
      <c r="XZ10" s="90"/>
      <c r="YA10" s="90"/>
      <c r="YB10" s="90"/>
      <c r="YC10" s="90"/>
      <c r="YD10" s="90"/>
      <c r="YE10" s="90"/>
      <c r="YF10" s="90"/>
      <c r="YG10" s="90"/>
      <c r="YH10" s="90"/>
      <c r="YI10" s="90"/>
      <c r="YJ10" s="90"/>
      <c r="YK10" s="90"/>
      <c r="YL10" s="90"/>
      <c r="YM10" s="90"/>
      <c r="YN10" s="90"/>
      <c r="YO10" s="90"/>
      <c r="YP10" s="90"/>
      <c r="YQ10" s="90"/>
      <c r="YR10" s="90"/>
      <c r="YS10" s="90"/>
      <c r="YT10" s="90"/>
      <c r="YU10" s="90"/>
      <c r="YV10" s="90"/>
      <c r="YW10" s="90"/>
      <c r="YX10" s="90"/>
      <c r="YY10" s="90"/>
      <c r="YZ10" s="90"/>
      <c r="ZA10" s="90"/>
      <c r="ZB10" s="90"/>
      <c r="ZC10" s="90"/>
      <c r="ZD10" s="90"/>
      <c r="ZE10" s="90"/>
      <c r="ZF10" s="90"/>
      <c r="ZG10" s="90"/>
      <c r="ZH10" s="90"/>
      <c r="ZI10" s="90"/>
      <c r="ZJ10" s="90"/>
      <c r="ZK10" s="90"/>
      <c r="ZL10" s="90"/>
      <c r="ZM10" s="90"/>
      <c r="ZN10" s="90"/>
      <c r="ZO10" s="90"/>
      <c r="ZP10" s="90"/>
    </row>
    <row r="11" spans="1:692" ht="16.5" thickBot="1" x14ac:dyDescent="0.3">
      <c r="A11" s="125"/>
      <c r="B11" s="177"/>
      <c r="C11" s="116" t="s">
        <v>2152</v>
      </c>
      <c r="D11" s="117" t="s">
        <v>5</v>
      </c>
      <c r="E11" s="117" t="s">
        <v>6</v>
      </c>
      <c r="F11" s="100" t="s">
        <v>2153</v>
      </c>
      <c r="G11" s="100" t="s">
        <v>7</v>
      </c>
      <c r="H11" s="100" t="s">
        <v>8</v>
      </c>
      <c r="I11" s="100" t="s">
        <v>2154</v>
      </c>
      <c r="J11" s="100" t="s">
        <v>9</v>
      </c>
      <c r="K11" s="100" t="s">
        <v>10</v>
      </c>
      <c r="L11" s="117" t="s">
        <v>2307</v>
      </c>
      <c r="M11" s="117" t="s">
        <v>9</v>
      </c>
      <c r="N11" s="117" t="s">
        <v>10</v>
      </c>
      <c r="O11" s="117" t="s">
        <v>2155</v>
      </c>
      <c r="P11" s="117" t="s">
        <v>11</v>
      </c>
      <c r="Q11" s="117" t="s">
        <v>4</v>
      </c>
      <c r="R11" s="117" t="s">
        <v>2156</v>
      </c>
      <c r="S11" s="117" t="s">
        <v>6</v>
      </c>
      <c r="T11" s="117" t="s">
        <v>12</v>
      </c>
      <c r="U11" s="117" t="s">
        <v>2157</v>
      </c>
      <c r="V11" s="117" t="s">
        <v>6</v>
      </c>
      <c r="W11" s="117" t="s">
        <v>12</v>
      </c>
      <c r="X11" s="114" t="s">
        <v>2158</v>
      </c>
      <c r="Y11" s="115" t="s">
        <v>10</v>
      </c>
      <c r="Z11" s="116" t="s">
        <v>13</v>
      </c>
      <c r="AA11" s="117" t="s">
        <v>2159</v>
      </c>
      <c r="AB11" s="117" t="s">
        <v>14</v>
      </c>
      <c r="AC11" s="117" t="s">
        <v>15</v>
      </c>
      <c r="AD11" s="117" t="s">
        <v>2160</v>
      </c>
      <c r="AE11" s="117" t="s">
        <v>4</v>
      </c>
      <c r="AF11" s="117" t="s">
        <v>5</v>
      </c>
      <c r="AG11" s="117" t="s">
        <v>2161</v>
      </c>
      <c r="AH11" s="117" t="s">
        <v>12</v>
      </c>
      <c r="AI11" s="117" t="s">
        <v>7</v>
      </c>
      <c r="AJ11" s="108" t="s">
        <v>2162</v>
      </c>
      <c r="AK11" s="131"/>
      <c r="AL11" s="131"/>
      <c r="AM11" s="108" t="s">
        <v>2163</v>
      </c>
      <c r="AN11" s="131"/>
      <c r="AO11" s="131"/>
      <c r="AP11" s="108" t="s">
        <v>2308</v>
      </c>
      <c r="AQ11" s="131"/>
      <c r="AR11" s="131"/>
      <c r="AS11" s="108" t="s">
        <v>2164</v>
      </c>
      <c r="AT11" s="131"/>
      <c r="AU11" s="131"/>
      <c r="AV11" s="108" t="s">
        <v>2165</v>
      </c>
      <c r="AW11" s="131"/>
      <c r="AX11" s="131"/>
      <c r="AY11" s="108" t="s">
        <v>2166</v>
      </c>
      <c r="AZ11" s="131"/>
      <c r="BA11" s="131"/>
      <c r="BB11" s="108" t="s">
        <v>2167</v>
      </c>
      <c r="BC11" s="131"/>
      <c r="BD11" s="131"/>
      <c r="BE11" s="100" t="s">
        <v>2168</v>
      </c>
      <c r="BF11" s="100"/>
      <c r="BG11" s="100"/>
      <c r="BH11" s="167" t="s">
        <v>2169</v>
      </c>
      <c r="BI11" s="168"/>
      <c r="BJ11" s="168"/>
      <c r="BK11" s="168" t="s">
        <v>2344</v>
      </c>
      <c r="BL11" s="168"/>
      <c r="BM11" s="168"/>
      <c r="BN11" s="168" t="s">
        <v>2345</v>
      </c>
      <c r="BO11" s="168"/>
      <c r="BP11" s="168"/>
      <c r="BQ11" s="168" t="s">
        <v>2346</v>
      </c>
      <c r="BR11" s="168"/>
      <c r="BS11" s="168"/>
      <c r="BT11" s="168" t="s">
        <v>2347</v>
      </c>
      <c r="BU11" s="168"/>
      <c r="BV11" s="168"/>
      <c r="BW11" s="168" t="s">
        <v>2348</v>
      </c>
      <c r="BX11" s="168"/>
      <c r="BY11" s="169"/>
      <c r="BZ11" s="116" t="s">
        <v>2170</v>
      </c>
      <c r="CA11" s="117"/>
      <c r="CB11" s="117"/>
      <c r="CC11" s="114" t="s">
        <v>2171</v>
      </c>
      <c r="CD11" s="115"/>
      <c r="CE11" s="116"/>
      <c r="CF11" s="114" t="s">
        <v>2172</v>
      </c>
      <c r="CG11" s="115"/>
      <c r="CH11" s="116"/>
      <c r="CI11" s="117" t="s">
        <v>2309</v>
      </c>
      <c r="CJ11" s="117"/>
      <c r="CK11" s="117"/>
      <c r="CL11" s="117" t="s">
        <v>2173</v>
      </c>
      <c r="CM11" s="117"/>
      <c r="CN11" s="117"/>
      <c r="CO11" s="117" t="s">
        <v>2174</v>
      </c>
      <c r="CP11" s="117"/>
      <c r="CQ11" s="117"/>
      <c r="CR11" s="113" t="s">
        <v>2175</v>
      </c>
      <c r="CS11" s="113"/>
      <c r="CT11" s="113"/>
      <c r="CU11" s="117" t="s">
        <v>2176</v>
      </c>
      <c r="CV11" s="117"/>
      <c r="CW11" s="117"/>
      <c r="CX11" s="117" t="s">
        <v>2177</v>
      </c>
      <c r="CY11" s="117"/>
      <c r="CZ11" s="117"/>
      <c r="DA11" s="117" t="s">
        <v>2178</v>
      </c>
      <c r="DB11" s="117"/>
      <c r="DC11" s="117"/>
      <c r="DD11" s="117" t="s">
        <v>2179</v>
      </c>
      <c r="DE11" s="117"/>
      <c r="DF11" s="117"/>
      <c r="DG11" s="117" t="s">
        <v>2180</v>
      </c>
      <c r="DH11" s="117"/>
      <c r="DI11" s="117"/>
      <c r="DJ11" s="113" t="s">
        <v>2181</v>
      </c>
      <c r="DK11" s="113"/>
      <c r="DL11" s="113"/>
      <c r="DM11" s="113" t="s">
        <v>2310</v>
      </c>
      <c r="DN11" s="113"/>
      <c r="DO11" s="170"/>
      <c r="DP11" s="100" t="s">
        <v>2182</v>
      </c>
      <c r="DQ11" s="100"/>
      <c r="DR11" s="100"/>
      <c r="DS11" s="100" t="s">
        <v>2183</v>
      </c>
      <c r="DT11" s="100"/>
      <c r="DU11" s="100"/>
      <c r="DV11" s="90" t="s">
        <v>2184</v>
      </c>
      <c r="DW11" s="90"/>
      <c r="DX11" s="90"/>
      <c r="DY11" s="100" t="s">
        <v>2185</v>
      </c>
      <c r="DZ11" s="100"/>
      <c r="EA11" s="100"/>
      <c r="EB11" s="100" t="s">
        <v>2186</v>
      </c>
      <c r="EC11" s="100"/>
      <c r="ED11" s="108"/>
      <c r="EE11" s="100" t="s">
        <v>2187</v>
      </c>
      <c r="EF11" s="100"/>
      <c r="EG11" s="100"/>
      <c r="EH11" s="100" t="s">
        <v>2188</v>
      </c>
      <c r="EI11" s="100"/>
      <c r="EJ11" s="100"/>
      <c r="EK11" s="100" t="s">
        <v>2189</v>
      </c>
      <c r="EL11" s="100"/>
      <c r="EM11" s="100"/>
      <c r="EN11" s="100" t="s">
        <v>2190</v>
      </c>
      <c r="EO11" s="100"/>
      <c r="EP11" s="100"/>
      <c r="EQ11" s="100" t="s">
        <v>2311</v>
      </c>
      <c r="ER11" s="100"/>
      <c r="ES11" s="100"/>
      <c r="ET11" s="100" t="s">
        <v>2191</v>
      </c>
      <c r="EU11" s="100"/>
      <c r="EV11" s="100"/>
      <c r="EW11" s="100" t="s">
        <v>2192</v>
      </c>
      <c r="EX11" s="100"/>
      <c r="EY11" s="100"/>
      <c r="EZ11" s="100" t="s">
        <v>2193</v>
      </c>
      <c r="FA11" s="100"/>
      <c r="FB11" s="100"/>
      <c r="FC11" s="100" t="s">
        <v>2194</v>
      </c>
      <c r="FD11" s="100"/>
      <c r="FE11" s="100"/>
      <c r="FF11" s="100" t="s">
        <v>2195</v>
      </c>
      <c r="FG11" s="100"/>
      <c r="FH11" s="108"/>
      <c r="FI11" s="99" t="s">
        <v>2196</v>
      </c>
      <c r="FJ11" s="103"/>
      <c r="FK11" s="104"/>
      <c r="FL11" s="99" t="s">
        <v>2197</v>
      </c>
      <c r="FM11" s="103"/>
      <c r="FN11" s="104"/>
      <c r="FO11" s="99" t="s">
        <v>2198</v>
      </c>
      <c r="FP11" s="103"/>
      <c r="FQ11" s="104"/>
      <c r="FR11" s="99" t="s">
        <v>2199</v>
      </c>
      <c r="FS11" s="103"/>
      <c r="FT11" s="104"/>
      <c r="FU11" s="99" t="s">
        <v>2312</v>
      </c>
      <c r="FV11" s="103"/>
      <c r="FW11" s="103"/>
      <c r="FX11" s="90" t="s">
        <v>2200</v>
      </c>
      <c r="FY11" s="90"/>
      <c r="FZ11" s="90"/>
      <c r="GA11" s="103" t="s">
        <v>2201</v>
      </c>
      <c r="GB11" s="103"/>
      <c r="GC11" s="104"/>
      <c r="GD11" s="99" t="s">
        <v>2202</v>
      </c>
      <c r="GE11" s="103"/>
      <c r="GF11" s="104"/>
      <c r="GG11" s="99" t="s">
        <v>2203</v>
      </c>
      <c r="GH11" s="103"/>
      <c r="GI11" s="104"/>
      <c r="GJ11" s="99" t="s">
        <v>2204</v>
      </c>
      <c r="GK11" s="103"/>
      <c r="GL11" s="104"/>
      <c r="GM11" s="99" t="s">
        <v>2313</v>
      </c>
      <c r="GN11" s="103"/>
      <c r="GO11" s="104"/>
      <c r="GP11" s="99" t="s">
        <v>2314</v>
      </c>
      <c r="GQ11" s="103"/>
      <c r="GR11" s="104"/>
      <c r="GS11" s="99" t="s">
        <v>2315</v>
      </c>
      <c r="GT11" s="103"/>
      <c r="GU11" s="104"/>
      <c r="GV11" s="99" t="s">
        <v>2316</v>
      </c>
      <c r="GW11" s="103"/>
      <c r="GX11" s="104"/>
      <c r="GY11" s="99" t="s">
        <v>2317</v>
      </c>
      <c r="GZ11" s="103"/>
      <c r="HA11" s="104"/>
      <c r="HB11" s="99" t="s">
        <v>2318</v>
      </c>
      <c r="HC11" s="103"/>
      <c r="HD11" s="104"/>
      <c r="HE11" s="99" t="s">
        <v>2319</v>
      </c>
      <c r="HF11" s="103"/>
      <c r="HG11" s="104"/>
      <c r="HH11" s="99" t="s">
        <v>2320</v>
      </c>
      <c r="HI11" s="103"/>
      <c r="HJ11" s="104"/>
      <c r="HK11" s="99" t="s">
        <v>2321</v>
      </c>
      <c r="HL11" s="103"/>
      <c r="HM11" s="104"/>
      <c r="HN11" s="99" t="s">
        <v>2322</v>
      </c>
      <c r="HO11" s="103"/>
      <c r="HP11" s="104"/>
      <c r="HQ11" s="99" t="s">
        <v>2205</v>
      </c>
      <c r="HR11" s="103"/>
      <c r="HS11" s="104"/>
      <c r="HT11" s="99" t="s">
        <v>2206</v>
      </c>
      <c r="HU11" s="103"/>
      <c r="HV11" s="104"/>
      <c r="HW11" s="99" t="s">
        <v>2207</v>
      </c>
      <c r="HX11" s="103"/>
      <c r="HY11" s="104"/>
      <c r="HZ11" s="99" t="s">
        <v>2208</v>
      </c>
      <c r="IA11" s="103"/>
      <c r="IB11" s="104"/>
      <c r="IC11" s="99" t="s">
        <v>2323</v>
      </c>
      <c r="ID11" s="103"/>
      <c r="IE11" s="104"/>
      <c r="IF11" s="99" t="s">
        <v>2209</v>
      </c>
      <c r="IG11" s="103"/>
      <c r="IH11" s="104"/>
      <c r="II11" s="99" t="s">
        <v>2210</v>
      </c>
      <c r="IJ11" s="103"/>
      <c r="IK11" s="104"/>
      <c r="IL11" s="99" t="s">
        <v>2211</v>
      </c>
      <c r="IM11" s="103"/>
      <c r="IN11" s="104"/>
      <c r="IO11" s="99" t="s">
        <v>2212</v>
      </c>
      <c r="IP11" s="103"/>
      <c r="IQ11" s="103"/>
      <c r="IR11" s="90" t="s">
        <v>2213</v>
      </c>
      <c r="IS11" s="90"/>
      <c r="IT11" s="90"/>
      <c r="IU11" s="90" t="s">
        <v>2350</v>
      </c>
      <c r="IV11" s="90"/>
      <c r="IW11" s="90"/>
      <c r="IX11" s="90" t="s">
        <v>2351</v>
      </c>
      <c r="IY11" s="90"/>
      <c r="IZ11" s="90"/>
      <c r="JA11" s="90" t="s">
        <v>2352</v>
      </c>
      <c r="JB11" s="90"/>
      <c r="JC11" s="90"/>
      <c r="JD11" s="90" t="s">
        <v>2353</v>
      </c>
      <c r="JE11" s="90"/>
      <c r="JF11" s="90"/>
      <c r="JG11" s="90" t="s">
        <v>2354</v>
      </c>
      <c r="JH11" s="90"/>
      <c r="JI11" s="90"/>
      <c r="JJ11" s="90" t="s">
        <v>2355</v>
      </c>
      <c r="JK11" s="90"/>
      <c r="JL11" s="90"/>
      <c r="JM11" s="90" t="s">
        <v>2356</v>
      </c>
      <c r="JN11" s="90"/>
      <c r="JO11" s="90"/>
      <c r="JP11" s="90" t="s">
        <v>2357</v>
      </c>
      <c r="JQ11" s="90"/>
      <c r="JR11" s="90"/>
      <c r="JS11" s="90" t="s">
        <v>2358</v>
      </c>
      <c r="JT11" s="90"/>
      <c r="JU11" s="90"/>
      <c r="JV11" s="90" t="s">
        <v>2359</v>
      </c>
      <c r="JW11" s="90"/>
      <c r="JX11" s="90"/>
      <c r="JY11" s="90" t="s">
        <v>2360</v>
      </c>
      <c r="JZ11" s="90"/>
      <c r="KA11" s="90"/>
      <c r="KB11" s="90" t="s">
        <v>2361</v>
      </c>
      <c r="KC11" s="90"/>
      <c r="KD11" s="90"/>
      <c r="KE11" s="90" t="s">
        <v>2362</v>
      </c>
      <c r="KF11" s="90"/>
      <c r="KG11" s="90"/>
      <c r="KH11" s="104" t="s">
        <v>2214</v>
      </c>
      <c r="KI11" s="90"/>
      <c r="KJ11" s="90"/>
      <c r="KK11" s="90" t="s">
        <v>2215</v>
      </c>
      <c r="KL11" s="90"/>
      <c r="KM11" s="90"/>
      <c r="KN11" s="90" t="s">
        <v>2216</v>
      </c>
      <c r="KO11" s="90"/>
      <c r="KP11" s="90"/>
      <c r="KQ11" s="90" t="s">
        <v>2324</v>
      </c>
      <c r="KR11" s="90"/>
      <c r="KS11" s="90"/>
      <c r="KT11" s="90" t="s">
        <v>2217</v>
      </c>
      <c r="KU11" s="90"/>
      <c r="KV11" s="90"/>
      <c r="KW11" s="90" t="s">
        <v>2218</v>
      </c>
      <c r="KX11" s="90"/>
      <c r="KY11" s="90"/>
      <c r="KZ11" s="90" t="s">
        <v>2219</v>
      </c>
      <c r="LA11" s="90"/>
      <c r="LB11" s="90"/>
      <c r="LC11" s="90" t="s">
        <v>2220</v>
      </c>
      <c r="LD11" s="90"/>
      <c r="LE11" s="90"/>
      <c r="LF11" s="90" t="s">
        <v>2221</v>
      </c>
      <c r="LG11" s="90"/>
      <c r="LH11" s="90"/>
      <c r="LI11" s="90" t="s">
        <v>2222</v>
      </c>
      <c r="LJ11" s="90"/>
      <c r="LK11" s="90"/>
      <c r="LL11" s="90" t="s">
        <v>2223</v>
      </c>
      <c r="LM11" s="90"/>
      <c r="LN11" s="90"/>
      <c r="LO11" s="90" t="s">
        <v>2224</v>
      </c>
      <c r="LP11" s="90"/>
      <c r="LQ11" s="99"/>
      <c r="LR11" s="90" t="s">
        <v>2225</v>
      </c>
      <c r="LS11" s="90"/>
      <c r="LT11" s="90"/>
      <c r="LU11" s="90" t="s">
        <v>2363</v>
      </c>
      <c r="LV11" s="90"/>
      <c r="LW11" s="90"/>
      <c r="LX11" s="90" t="s">
        <v>2364</v>
      </c>
      <c r="LY11" s="90"/>
      <c r="LZ11" s="90"/>
      <c r="MA11" s="104" t="s">
        <v>2226</v>
      </c>
      <c r="MB11" s="90"/>
      <c r="MC11" s="90"/>
      <c r="MD11" s="90" t="s">
        <v>2227</v>
      </c>
      <c r="ME11" s="90"/>
      <c r="MF11" s="90"/>
      <c r="MG11" s="90" t="s">
        <v>2228</v>
      </c>
      <c r="MH11" s="90"/>
      <c r="MI11" s="90"/>
      <c r="MJ11" s="90" t="s">
        <v>2325</v>
      </c>
      <c r="MK11" s="90"/>
      <c r="ML11" s="90"/>
      <c r="MM11" s="90" t="s">
        <v>2229</v>
      </c>
      <c r="MN11" s="90"/>
      <c r="MO11" s="90"/>
      <c r="MP11" s="90" t="s">
        <v>2230</v>
      </c>
      <c r="MQ11" s="90"/>
      <c r="MR11" s="90"/>
      <c r="MS11" s="90" t="s">
        <v>2231</v>
      </c>
      <c r="MT11" s="90"/>
      <c r="MU11" s="90"/>
      <c r="MV11" s="153" t="s">
        <v>2232</v>
      </c>
      <c r="MW11" s="154"/>
      <c r="MX11" s="155"/>
      <c r="MY11" s="153" t="s">
        <v>2233</v>
      </c>
      <c r="MZ11" s="154"/>
      <c r="NA11" s="155"/>
      <c r="NB11" s="153" t="s">
        <v>2234</v>
      </c>
      <c r="NC11" s="154"/>
      <c r="ND11" s="155"/>
      <c r="NE11" s="153" t="s">
        <v>2235</v>
      </c>
      <c r="NF11" s="154"/>
      <c r="NG11" s="155"/>
      <c r="NH11" s="153" t="s">
        <v>2236</v>
      </c>
      <c r="NI11" s="154"/>
      <c r="NJ11" s="155"/>
      <c r="NK11" s="153" t="s">
        <v>2237</v>
      </c>
      <c r="NL11" s="154"/>
      <c r="NM11" s="155"/>
      <c r="NN11" s="153" t="s">
        <v>2326</v>
      </c>
      <c r="NO11" s="154"/>
      <c r="NP11" s="155"/>
      <c r="NQ11" s="153" t="s">
        <v>2238</v>
      </c>
      <c r="NR11" s="154"/>
      <c r="NS11" s="155"/>
      <c r="NT11" s="153" t="s">
        <v>2239</v>
      </c>
      <c r="NU11" s="154"/>
      <c r="NV11" s="155"/>
      <c r="NW11" s="153" t="s">
        <v>2240</v>
      </c>
      <c r="NX11" s="154"/>
      <c r="NY11" s="155"/>
      <c r="NZ11" s="153" t="s">
        <v>2241</v>
      </c>
      <c r="OA11" s="154"/>
      <c r="OB11" s="155"/>
      <c r="OC11" s="153" t="s">
        <v>2242</v>
      </c>
      <c r="OD11" s="154"/>
      <c r="OE11" s="155"/>
      <c r="OF11" s="99" t="s">
        <v>2243</v>
      </c>
      <c r="OG11" s="103"/>
      <c r="OH11" s="104"/>
      <c r="OI11" s="99" t="s">
        <v>2244</v>
      </c>
      <c r="OJ11" s="103"/>
      <c r="OK11" s="104"/>
      <c r="OL11" s="99" t="s">
        <v>2245</v>
      </c>
      <c r="OM11" s="103"/>
      <c r="ON11" s="104"/>
      <c r="OO11" s="153" t="s">
        <v>2246</v>
      </c>
      <c r="OP11" s="154"/>
      <c r="OQ11" s="155"/>
      <c r="OR11" s="153" t="s">
        <v>2327</v>
      </c>
      <c r="OS11" s="154"/>
      <c r="OT11" s="155"/>
      <c r="OU11" s="99" t="s">
        <v>2247</v>
      </c>
      <c r="OV11" s="103"/>
      <c r="OW11" s="104"/>
      <c r="OX11" s="99" t="s">
        <v>2248</v>
      </c>
      <c r="OY11" s="103"/>
      <c r="OZ11" s="104"/>
      <c r="PA11" s="99" t="s">
        <v>2249</v>
      </c>
      <c r="PB11" s="103"/>
      <c r="PC11" s="104"/>
      <c r="PD11" s="104" t="s">
        <v>2250</v>
      </c>
      <c r="PE11" s="90"/>
      <c r="PF11" s="90"/>
      <c r="PG11" s="90" t="s">
        <v>2251</v>
      </c>
      <c r="PH11" s="90"/>
      <c r="PI11" s="90"/>
      <c r="PJ11" s="170" t="s">
        <v>2252</v>
      </c>
      <c r="PK11" s="175"/>
      <c r="PL11" s="176"/>
      <c r="PM11" s="90" t="s">
        <v>2253</v>
      </c>
      <c r="PN11" s="90"/>
      <c r="PO11" s="90"/>
      <c r="PP11" s="90" t="s">
        <v>2254</v>
      </c>
      <c r="PQ11" s="90"/>
      <c r="PR11" s="90"/>
      <c r="PS11" s="90" t="s">
        <v>2255</v>
      </c>
      <c r="PT11" s="90"/>
      <c r="PU11" s="90"/>
      <c r="PV11" s="90" t="s">
        <v>2328</v>
      </c>
      <c r="PW11" s="90"/>
      <c r="PX11" s="90"/>
      <c r="PY11" s="90" t="s">
        <v>2256</v>
      </c>
      <c r="PZ11" s="90"/>
      <c r="QA11" s="90"/>
      <c r="QB11" s="90" t="s">
        <v>2257</v>
      </c>
      <c r="QC11" s="90"/>
      <c r="QD11" s="90"/>
      <c r="QE11" s="153" t="s">
        <v>2258</v>
      </c>
      <c r="QF11" s="154"/>
      <c r="QG11" s="155"/>
      <c r="QH11" s="153" t="s">
        <v>2259</v>
      </c>
      <c r="QI11" s="154"/>
      <c r="QJ11" s="155"/>
      <c r="QK11" s="153" t="s">
        <v>2260</v>
      </c>
      <c r="QL11" s="154"/>
      <c r="QM11" s="154"/>
      <c r="QN11" s="90" t="s">
        <v>2329</v>
      </c>
      <c r="QO11" s="90"/>
      <c r="QP11" s="90"/>
      <c r="QQ11" s="153" t="s">
        <v>2330</v>
      </c>
      <c r="QR11" s="154"/>
      <c r="QS11" s="155"/>
      <c r="QT11" s="153" t="s">
        <v>2331</v>
      </c>
      <c r="QU11" s="154"/>
      <c r="QV11" s="155"/>
      <c r="QW11" s="153" t="s">
        <v>2332</v>
      </c>
      <c r="QX11" s="154"/>
      <c r="QY11" s="155"/>
      <c r="QZ11" s="153" t="s">
        <v>2333</v>
      </c>
      <c r="RA11" s="154"/>
      <c r="RB11" s="155"/>
      <c r="RC11" s="153" t="s">
        <v>2334</v>
      </c>
      <c r="RD11" s="154"/>
      <c r="RE11" s="155"/>
      <c r="RF11" s="153" t="s">
        <v>2335</v>
      </c>
      <c r="RG11" s="154"/>
      <c r="RH11" s="155"/>
      <c r="RI11" s="153" t="s">
        <v>2336</v>
      </c>
      <c r="RJ11" s="154"/>
      <c r="RK11" s="155"/>
      <c r="RL11" s="153" t="s">
        <v>2337</v>
      </c>
      <c r="RM11" s="154"/>
      <c r="RN11" s="154"/>
      <c r="RO11" s="154" t="s">
        <v>2338</v>
      </c>
      <c r="RP11" s="154"/>
      <c r="RQ11" s="154"/>
      <c r="RR11" s="154" t="s">
        <v>2261</v>
      </c>
      <c r="RS11" s="154"/>
      <c r="RT11" s="154"/>
      <c r="RU11" s="154" t="s">
        <v>2262</v>
      </c>
      <c r="RV11" s="154"/>
      <c r="RW11" s="154"/>
      <c r="RX11" s="90" t="s">
        <v>2263</v>
      </c>
      <c r="RY11" s="90"/>
      <c r="RZ11" s="90"/>
      <c r="SA11" s="90" t="s">
        <v>2264</v>
      </c>
      <c r="SB11" s="90"/>
      <c r="SC11" s="90"/>
      <c r="SD11" s="90" t="s">
        <v>2339</v>
      </c>
      <c r="SE11" s="90"/>
      <c r="SF11" s="90"/>
      <c r="SG11" s="90" t="s">
        <v>2265</v>
      </c>
      <c r="SH11" s="90"/>
      <c r="SI11" s="90"/>
      <c r="SJ11" s="90" t="s">
        <v>2266</v>
      </c>
      <c r="SK11" s="90"/>
      <c r="SL11" s="90"/>
      <c r="SM11" s="90" t="s">
        <v>2267</v>
      </c>
      <c r="SN11" s="90"/>
      <c r="SO11" s="90"/>
      <c r="SP11" s="90" t="s">
        <v>2268</v>
      </c>
      <c r="SQ11" s="90"/>
      <c r="SR11" s="90"/>
      <c r="SS11" s="90" t="s">
        <v>2269</v>
      </c>
      <c r="ST11" s="90"/>
      <c r="SU11" s="90"/>
      <c r="SV11" s="90" t="s">
        <v>2270</v>
      </c>
      <c r="SW11" s="90"/>
      <c r="SX11" s="90"/>
      <c r="SY11" s="90" t="s">
        <v>2271</v>
      </c>
      <c r="SZ11" s="90"/>
      <c r="TA11" s="90"/>
      <c r="TB11" s="90" t="s">
        <v>2365</v>
      </c>
      <c r="TC11" s="90"/>
      <c r="TD11" s="90"/>
      <c r="TE11" s="90" t="s">
        <v>2366</v>
      </c>
      <c r="TF11" s="90"/>
      <c r="TG11" s="90"/>
      <c r="TH11" s="90" t="s">
        <v>2367</v>
      </c>
      <c r="TI11" s="90"/>
      <c r="TJ11" s="90"/>
      <c r="TK11" s="99" t="s">
        <v>2368</v>
      </c>
      <c r="TL11" s="140"/>
      <c r="TM11" s="141"/>
      <c r="TN11" s="104" t="s">
        <v>2272</v>
      </c>
      <c r="TO11" s="90"/>
      <c r="TP11" s="90"/>
      <c r="TQ11" s="90" t="s">
        <v>2273</v>
      </c>
      <c r="TR11" s="90"/>
      <c r="TS11" s="90"/>
      <c r="TT11" s="90" t="s">
        <v>2274</v>
      </c>
      <c r="TU11" s="90"/>
      <c r="TV11" s="90"/>
      <c r="TW11" s="90" t="s">
        <v>2340</v>
      </c>
      <c r="TX11" s="90"/>
      <c r="TY11" s="90"/>
      <c r="TZ11" s="90" t="s">
        <v>2275</v>
      </c>
      <c r="UA11" s="90"/>
      <c r="UB11" s="90"/>
      <c r="UC11" s="90" t="s">
        <v>2276</v>
      </c>
      <c r="UD11" s="90"/>
      <c r="UE11" s="90"/>
      <c r="UF11" s="90" t="s">
        <v>2277</v>
      </c>
      <c r="UG11" s="90"/>
      <c r="UH11" s="90"/>
      <c r="UI11" s="90" t="s">
        <v>2278</v>
      </c>
      <c r="UJ11" s="90"/>
      <c r="UK11" s="90"/>
      <c r="UL11" s="90" t="s">
        <v>2279</v>
      </c>
      <c r="UM11" s="90"/>
      <c r="UN11" s="90"/>
      <c r="UO11" s="90" t="s">
        <v>2280</v>
      </c>
      <c r="UP11" s="90"/>
      <c r="UQ11" s="90"/>
      <c r="UR11" s="90" t="s">
        <v>2281</v>
      </c>
      <c r="US11" s="90"/>
      <c r="UT11" s="90"/>
      <c r="UU11" s="90" t="s">
        <v>2282</v>
      </c>
      <c r="UV11" s="90"/>
      <c r="UW11" s="90"/>
      <c r="UX11" s="90" t="s">
        <v>2283</v>
      </c>
      <c r="UY11" s="90"/>
      <c r="UZ11" s="90"/>
      <c r="VA11" s="90" t="s">
        <v>2341</v>
      </c>
      <c r="VB11" s="90"/>
      <c r="VC11" s="90"/>
      <c r="VD11" s="90" t="s">
        <v>2284</v>
      </c>
      <c r="VE11" s="90"/>
      <c r="VF11" s="90"/>
      <c r="VG11" s="90" t="s">
        <v>2285</v>
      </c>
      <c r="VH11" s="90"/>
      <c r="VI11" s="90"/>
      <c r="VJ11" s="90" t="s">
        <v>2286</v>
      </c>
      <c r="VK11" s="90"/>
      <c r="VL11" s="99"/>
      <c r="VM11" s="90" t="s">
        <v>2287</v>
      </c>
      <c r="VN11" s="90"/>
      <c r="VO11" s="99"/>
      <c r="VP11" s="90" t="s">
        <v>2288</v>
      </c>
      <c r="VQ11" s="90"/>
      <c r="VR11" s="99"/>
      <c r="VS11" s="90" t="s">
        <v>2289</v>
      </c>
      <c r="VT11" s="90"/>
      <c r="VU11" s="99"/>
      <c r="VV11" s="99" t="s">
        <v>2290</v>
      </c>
      <c r="VW11" s="140"/>
      <c r="VX11" s="140"/>
      <c r="VY11" s="99" t="s">
        <v>2291</v>
      </c>
      <c r="VZ11" s="103"/>
      <c r="WA11" s="104"/>
      <c r="WB11" s="99" t="s">
        <v>2292</v>
      </c>
      <c r="WC11" s="103"/>
      <c r="WD11" s="104"/>
      <c r="WE11" s="99" t="s">
        <v>2342</v>
      </c>
      <c r="WF11" s="103"/>
      <c r="WG11" s="104"/>
      <c r="WH11" s="99" t="s">
        <v>2293</v>
      </c>
      <c r="WI11" s="103"/>
      <c r="WJ11" s="104"/>
      <c r="WK11" s="99" t="s">
        <v>2294</v>
      </c>
      <c r="WL11" s="103"/>
      <c r="WM11" s="104"/>
      <c r="WN11" s="99" t="s">
        <v>2295</v>
      </c>
      <c r="WO11" s="103"/>
      <c r="WP11" s="104"/>
      <c r="WQ11" s="99" t="s">
        <v>2296</v>
      </c>
      <c r="WR11" s="103"/>
      <c r="WS11" s="104"/>
      <c r="WT11" s="99" t="s">
        <v>2297</v>
      </c>
      <c r="WU11" s="103"/>
      <c r="WV11" s="104"/>
      <c r="WW11" s="99" t="s">
        <v>2298</v>
      </c>
      <c r="WX11" s="103"/>
      <c r="WY11" s="104"/>
      <c r="WZ11" s="99" t="s">
        <v>2299</v>
      </c>
      <c r="XA11" s="103"/>
      <c r="XB11" s="104"/>
      <c r="XC11" s="99" t="s">
        <v>2300</v>
      </c>
      <c r="XD11" s="103"/>
      <c r="XE11" s="104"/>
      <c r="XF11" s="99" t="s">
        <v>2301</v>
      </c>
      <c r="XG11" s="103"/>
      <c r="XH11" s="104"/>
      <c r="XI11" s="99" t="s">
        <v>2343</v>
      </c>
      <c r="XJ11" s="103"/>
      <c r="XK11" s="104"/>
      <c r="XL11" s="99" t="s">
        <v>2302</v>
      </c>
      <c r="XM11" s="103"/>
      <c r="XN11" s="104"/>
      <c r="XO11" s="99" t="s">
        <v>2303</v>
      </c>
      <c r="XP11" s="103"/>
      <c r="XQ11" s="104"/>
      <c r="XR11" s="99" t="s">
        <v>2304</v>
      </c>
      <c r="XS11" s="103"/>
      <c r="XT11" s="104"/>
      <c r="XU11" s="99" t="s">
        <v>2305</v>
      </c>
      <c r="XV11" s="103"/>
      <c r="XW11" s="104"/>
      <c r="XX11" s="99" t="s">
        <v>2306</v>
      </c>
      <c r="XY11" s="103"/>
      <c r="XZ11" s="103"/>
      <c r="YA11" s="90" t="s">
        <v>2369</v>
      </c>
      <c r="YB11" s="90"/>
      <c r="YC11" s="90"/>
      <c r="YD11" s="90" t="s">
        <v>2370</v>
      </c>
      <c r="YE11" s="90"/>
      <c r="YF11" s="90"/>
      <c r="YG11" s="90" t="s">
        <v>2371</v>
      </c>
      <c r="YH11" s="90"/>
      <c r="YI11" s="90"/>
      <c r="YJ11" s="90" t="s">
        <v>2372</v>
      </c>
      <c r="YK11" s="90"/>
      <c r="YL11" s="90"/>
      <c r="YM11" s="90" t="s">
        <v>2373</v>
      </c>
      <c r="YN11" s="90"/>
      <c r="YO11" s="90"/>
      <c r="YP11" s="90" t="s">
        <v>2374</v>
      </c>
      <c r="YQ11" s="90"/>
      <c r="YR11" s="90"/>
      <c r="YS11" s="90" t="s">
        <v>2375</v>
      </c>
      <c r="YT11" s="90"/>
      <c r="YU11" s="90"/>
      <c r="YV11" s="90" t="s">
        <v>2376</v>
      </c>
      <c r="YW11" s="90"/>
      <c r="YX11" s="90"/>
      <c r="YY11" s="90" t="s">
        <v>2377</v>
      </c>
      <c r="YZ11" s="90"/>
      <c r="ZA11" s="90"/>
      <c r="ZB11" s="90" t="s">
        <v>2378</v>
      </c>
      <c r="ZC11" s="90"/>
      <c r="ZD11" s="90"/>
      <c r="ZE11" s="90" t="s">
        <v>2379</v>
      </c>
      <c r="ZF11" s="90"/>
      <c r="ZG11" s="90"/>
      <c r="ZH11" s="90" t="s">
        <v>2380</v>
      </c>
      <c r="ZI11" s="90"/>
      <c r="ZJ11" s="90"/>
      <c r="ZK11" s="90" t="s">
        <v>2381</v>
      </c>
      <c r="ZL11" s="90"/>
      <c r="ZM11" s="90"/>
      <c r="ZN11" s="90" t="s">
        <v>2382</v>
      </c>
      <c r="ZO11" s="90"/>
      <c r="ZP11" s="90"/>
    </row>
    <row r="12" spans="1:692" ht="124.9" customHeight="1" thickBot="1" x14ac:dyDescent="0.3">
      <c r="A12" s="125"/>
      <c r="B12" s="177"/>
      <c r="C12" s="86" t="s">
        <v>2383</v>
      </c>
      <c r="D12" s="87"/>
      <c r="E12" s="88"/>
      <c r="F12" s="86" t="s">
        <v>2387</v>
      </c>
      <c r="G12" s="87"/>
      <c r="H12" s="88"/>
      <c r="I12" s="86" t="s">
        <v>2391</v>
      </c>
      <c r="J12" s="87"/>
      <c r="K12" s="88"/>
      <c r="L12" s="86" t="s">
        <v>2393</v>
      </c>
      <c r="M12" s="87"/>
      <c r="N12" s="88"/>
      <c r="O12" s="86" t="s">
        <v>2397</v>
      </c>
      <c r="P12" s="87"/>
      <c r="Q12" s="88"/>
      <c r="R12" s="86" t="s">
        <v>2401</v>
      </c>
      <c r="S12" s="87"/>
      <c r="T12" s="88"/>
      <c r="U12" s="86" t="s">
        <v>2402</v>
      </c>
      <c r="V12" s="87"/>
      <c r="W12" s="88"/>
      <c r="X12" s="86" t="s">
        <v>2406</v>
      </c>
      <c r="Y12" s="87"/>
      <c r="Z12" s="88"/>
      <c r="AA12" s="86" t="s">
        <v>2410</v>
      </c>
      <c r="AB12" s="87"/>
      <c r="AC12" s="88"/>
      <c r="AD12" s="86" t="s">
        <v>2414</v>
      </c>
      <c r="AE12" s="87"/>
      <c r="AF12" s="88"/>
      <c r="AG12" s="86" t="s">
        <v>2418</v>
      </c>
      <c r="AH12" s="87"/>
      <c r="AI12" s="88"/>
      <c r="AJ12" s="86" t="s">
        <v>2422</v>
      </c>
      <c r="AK12" s="87"/>
      <c r="AL12" s="88"/>
      <c r="AM12" s="86" t="s">
        <v>2426</v>
      </c>
      <c r="AN12" s="87"/>
      <c r="AO12" s="88"/>
      <c r="AP12" s="132" t="s">
        <v>2430</v>
      </c>
      <c r="AQ12" s="133"/>
      <c r="AR12" s="134"/>
      <c r="AS12" s="171" t="s">
        <v>2434</v>
      </c>
      <c r="AT12" s="172"/>
      <c r="AU12" s="173"/>
      <c r="AV12" s="132" t="s">
        <v>2438</v>
      </c>
      <c r="AW12" s="133"/>
      <c r="AX12" s="134"/>
      <c r="AY12" s="86" t="s">
        <v>2442</v>
      </c>
      <c r="AZ12" s="87"/>
      <c r="BA12" s="88"/>
      <c r="BB12" s="86" t="s">
        <v>2446</v>
      </c>
      <c r="BC12" s="87"/>
      <c r="BD12" s="88"/>
      <c r="BE12" s="86" t="s">
        <v>2449</v>
      </c>
      <c r="BF12" s="87"/>
      <c r="BG12" s="88"/>
      <c r="BH12" s="86" t="s">
        <v>2453</v>
      </c>
      <c r="BI12" s="87"/>
      <c r="BJ12" s="88"/>
      <c r="BK12" s="86" t="s">
        <v>2454</v>
      </c>
      <c r="BL12" s="87"/>
      <c r="BM12" s="88"/>
      <c r="BN12" s="86" t="s">
        <v>2455</v>
      </c>
      <c r="BO12" s="87"/>
      <c r="BP12" s="88"/>
      <c r="BQ12" s="86" t="s">
        <v>2459</v>
      </c>
      <c r="BR12" s="87"/>
      <c r="BS12" s="88"/>
      <c r="BT12" s="86" t="s">
        <v>2463</v>
      </c>
      <c r="BU12" s="87"/>
      <c r="BV12" s="88"/>
      <c r="BW12" s="86" t="s">
        <v>2467</v>
      </c>
      <c r="BX12" s="87"/>
      <c r="BY12" s="88"/>
      <c r="BZ12" s="86" t="s">
        <v>2471</v>
      </c>
      <c r="CA12" s="87"/>
      <c r="CB12" s="88"/>
      <c r="CC12" s="86" t="s">
        <v>2474</v>
      </c>
      <c r="CD12" s="87"/>
      <c r="CE12" s="88"/>
      <c r="CF12" s="86" t="s">
        <v>2478</v>
      </c>
      <c r="CG12" s="87"/>
      <c r="CH12" s="88"/>
      <c r="CI12" s="86" t="s">
        <v>2479</v>
      </c>
      <c r="CJ12" s="87"/>
      <c r="CK12" s="88"/>
      <c r="CL12" s="86" t="s">
        <v>2480</v>
      </c>
      <c r="CM12" s="87"/>
      <c r="CN12" s="88"/>
      <c r="CO12" s="86" t="s">
        <v>2484</v>
      </c>
      <c r="CP12" s="87"/>
      <c r="CQ12" s="88"/>
      <c r="CR12" s="86" t="s">
        <v>2485</v>
      </c>
      <c r="CS12" s="87"/>
      <c r="CT12" s="88"/>
      <c r="CU12" s="132" t="s">
        <v>1703</v>
      </c>
      <c r="CV12" s="133"/>
      <c r="CW12" s="134"/>
      <c r="CX12" s="86" t="s">
        <v>2488</v>
      </c>
      <c r="CY12" s="87"/>
      <c r="CZ12" s="88"/>
      <c r="DA12" s="86" t="s">
        <v>2489</v>
      </c>
      <c r="DB12" s="87"/>
      <c r="DC12" s="88"/>
      <c r="DD12" s="86" t="s">
        <v>2493</v>
      </c>
      <c r="DE12" s="87"/>
      <c r="DF12" s="88"/>
      <c r="DG12" s="86" t="s">
        <v>2497</v>
      </c>
      <c r="DH12" s="87"/>
      <c r="DI12" s="88"/>
      <c r="DJ12" s="86" t="s">
        <v>2501</v>
      </c>
      <c r="DK12" s="87"/>
      <c r="DL12" s="88"/>
      <c r="DM12" s="86" t="s">
        <v>2505</v>
      </c>
      <c r="DN12" s="87"/>
      <c r="DO12" s="88"/>
      <c r="DP12" s="86" t="s">
        <v>2509</v>
      </c>
      <c r="DQ12" s="87"/>
      <c r="DR12" s="88"/>
      <c r="DS12" s="86" t="s">
        <v>2511</v>
      </c>
      <c r="DT12" s="87"/>
      <c r="DU12" s="88"/>
      <c r="DV12" s="86" t="s">
        <v>2515</v>
      </c>
      <c r="DW12" s="87"/>
      <c r="DX12" s="88"/>
      <c r="DY12" s="86" t="s">
        <v>2518</v>
      </c>
      <c r="DZ12" s="87"/>
      <c r="EA12" s="88"/>
      <c r="EB12" s="132" t="s">
        <v>2519</v>
      </c>
      <c r="EC12" s="133"/>
      <c r="ED12" s="134"/>
      <c r="EE12" s="86" t="s">
        <v>2523</v>
      </c>
      <c r="EF12" s="87"/>
      <c r="EG12" s="88"/>
      <c r="EH12" s="132" t="s">
        <v>2525</v>
      </c>
      <c r="EI12" s="133"/>
      <c r="EJ12" s="134"/>
      <c r="EK12" s="86" t="s">
        <v>2526</v>
      </c>
      <c r="EL12" s="87"/>
      <c r="EM12" s="88"/>
      <c r="EN12" s="132" t="s">
        <v>2527</v>
      </c>
      <c r="EO12" s="133"/>
      <c r="EP12" s="134"/>
      <c r="EQ12" s="86" t="s">
        <v>2529</v>
      </c>
      <c r="ER12" s="87"/>
      <c r="ES12" s="88"/>
      <c r="ET12" s="86" t="s">
        <v>2533</v>
      </c>
      <c r="EU12" s="87"/>
      <c r="EV12" s="88"/>
      <c r="EW12" s="132" t="s">
        <v>2537</v>
      </c>
      <c r="EX12" s="133"/>
      <c r="EY12" s="134"/>
      <c r="EZ12" s="86" t="s">
        <v>2541</v>
      </c>
      <c r="FA12" s="87"/>
      <c r="FB12" s="88"/>
      <c r="FC12" s="86" t="s">
        <v>2545</v>
      </c>
      <c r="FD12" s="87"/>
      <c r="FE12" s="88"/>
      <c r="FF12" s="86" t="s">
        <v>2549</v>
      </c>
      <c r="FG12" s="87"/>
      <c r="FH12" s="88"/>
      <c r="FI12" s="86" t="s">
        <v>2553</v>
      </c>
      <c r="FJ12" s="87"/>
      <c r="FK12" s="88"/>
      <c r="FL12" s="86" t="s">
        <v>2556</v>
      </c>
      <c r="FM12" s="87"/>
      <c r="FN12" s="88"/>
      <c r="FO12" s="86" t="s">
        <v>2560</v>
      </c>
      <c r="FP12" s="87"/>
      <c r="FQ12" s="88"/>
      <c r="FR12" s="86" t="s">
        <v>2564</v>
      </c>
      <c r="FS12" s="87"/>
      <c r="FT12" s="88"/>
      <c r="FU12" s="132" t="s">
        <v>2568</v>
      </c>
      <c r="FV12" s="133"/>
      <c r="FW12" s="134"/>
      <c r="FX12" s="132" t="s">
        <v>2572</v>
      </c>
      <c r="FY12" s="133"/>
      <c r="FZ12" s="134"/>
      <c r="GA12" s="86" t="s">
        <v>2576</v>
      </c>
      <c r="GB12" s="87"/>
      <c r="GC12" s="88"/>
      <c r="GD12" s="132" t="s">
        <v>2577</v>
      </c>
      <c r="GE12" s="133"/>
      <c r="GF12" s="134"/>
      <c r="GG12" s="86" t="s">
        <v>2581</v>
      </c>
      <c r="GH12" s="87"/>
      <c r="GI12" s="88"/>
      <c r="GJ12" s="86" t="s">
        <v>2585</v>
      </c>
      <c r="GK12" s="87"/>
      <c r="GL12" s="88"/>
      <c r="GM12" s="86" t="s">
        <v>2589</v>
      </c>
      <c r="GN12" s="87"/>
      <c r="GO12" s="88"/>
      <c r="GP12" s="86" t="s">
        <v>2593</v>
      </c>
      <c r="GQ12" s="87"/>
      <c r="GR12" s="88"/>
      <c r="GS12" s="86" t="s">
        <v>2597</v>
      </c>
      <c r="GT12" s="87"/>
      <c r="GU12" s="88"/>
      <c r="GV12" s="86" t="s">
        <v>2601</v>
      </c>
      <c r="GW12" s="87"/>
      <c r="GX12" s="88"/>
      <c r="GY12" s="142" t="s">
        <v>2602</v>
      </c>
      <c r="GZ12" s="143"/>
      <c r="HA12" s="144"/>
      <c r="HB12" s="142" t="s">
        <v>2605</v>
      </c>
      <c r="HC12" s="143"/>
      <c r="HD12" s="144"/>
      <c r="HE12" s="142" t="s">
        <v>2608</v>
      </c>
      <c r="HF12" s="143"/>
      <c r="HG12" s="144"/>
      <c r="HH12" s="142" t="s">
        <v>2611</v>
      </c>
      <c r="HI12" s="143"/>
      <c r="HJ12" s="144"/>
      <c r="HK12" s="145" t="s">
        <v>2614</v>
      </c>
      <c r="HL12" s="146"/>
      <c r="HM12" s="147"/>
      <c r="HN12" s="142" t="s">
        <v>2617</v>
      </c>
      <c r="HO12" s="143"/>
      <c r="HP12" s="144"/>
      <c r="HQ12" s="142" t="s">
        <v>2619</v>
      </c>
      <c r="HR12" s="143"/>
      <c r="HS12" s="144"/>
      <c r="HT12" s="142" t="s">
        <v>2622</v>
      </c>
      <c r="HU12" s="143"/>
      <c r="HV12" s="144"/>
      <c r="HW12" s="145" t="s">
        <v>2625</v>
      </c>
      <c r="HX12" s="178"/>
      <c r="HY12" s="47"/>
      <c r="HZ12" s="145" t="s">
        <v>2626</v>
      </c>
      <c r="IA12" s="146"/>
      <c r="IB12" s="147"/>
      <c r="IC12" s="145" t="s">
        <v>2630</v>
      </c>
      <c r="ID12" s="146"/>
      <c r="IE12" s="147"/>
      <c r="IF12" s="142" t="s">
        <v>2631</v>
      </c>
      <c r="IG12" s="143"/>
      <c r="IH12" s="144"/>
      <c r="II12" s="145" t="s">
        <v>2633</v>
      </c>
      <c r="IJ12" s="146"/>
      <c r="IK12" s="147"/>
      <c r="IL12" s="145" t="s">
        <v>2634</v>
      </c>
      <c r="IM12" s="146"/>
      <c r="IN12" s="147"/>
      <c r="IO12" s="142" t="s">
        <v>2635</v>
      </c>
      <c r="IP12" s="143"/>
      <c r="IQ12" s="144"/>
      <c r="IR12" s="142" t="s">
        <v>2639</v>
      </c>
      <c r="IS12" s="143"/>
      <c r="IT12" s="144"/>
      <c r="IU12" s="142" t="s">
        <v>2642</v>
      </c>
      <c r="IV12" s="143"/>
      <c r="IW12" s="144"/>
      <c r="IX12" s="145" t="s">
        <v>2646</v>
      </c>
      <c r="IY12" s="146"/>
      <c r="IZ12" s="147"/>
      <c r="JA12" s="142" t="s">
        <v>2650</v>
      </c>
      <c r="JB12" s="143"/>
      <c r="JC12" s="144"/>
      <c r="JD12" s="142" t="s">
        <v>2651</v>
      </c>
      <c r="JE12" s="143"/>
      <c r="JF12" s="144"/>
      <c r="JG12" s="142" t="s">
        <v>2654</v>
      </c>
      <c r="JH12" s="143"/>
      <c r="JI12" s="144"/>
      <c r="JJ12" s="179" t="s">
        <v>2659</v>
      </c>
      <c r="JK12" s="123"/>
      <c r="JL12" s="122"/>
      <c r="JM12" s="86" t="s">
        <v>2660</v>
      </c>
      <c r="JN12" s="87"/>
      <c r="JO12" s="88"/>
      <c r="JP12" s="86" t="s">
        <v>2664</v>
      </c>
      <c r="JQ12" s="87"/>
      <c r="JR12" s="88"/>
      <c r="JS12" s="86" t="s">
        <v>2665</v>
      </c>
      <c r="JT12" s="87"/>
      <c r="JU12" s="88"/>
      <c r="JV12" s="86" t="s">
        <v>2666</v>
      </c>
      <c r="JW12" s="87"/>
      <c r="JX12" s="88"/>
      <c r="JY12" s="132" t="s">
        <v>2668</v>
      </c>
      <c r="JZ12" s="133"/>
      <c r="KA12" s="134"/>
      <c r="KB12" s="132" t="s">
        <v>2672</v>
      </c>
      <c r="KC12" s="133"/>
      <c r="KD12" s="134"/>
      <c r="KE12" s="86" t="s">
        <v>2674</v>
      </c>
      <c r="KF12" s="87"/>
      <c r="KG12" s="88"/>
      <c r="KH12" s="86" t="s">
        <v>2691</v>
      </c>
      <c r="KI12" s="87"/>
      <c r="KJ12" s="88"/>
      <c r="KK12" s="86" t="s">
        <v>2695</v>
      </c>
      <c r="KL12" s="87"/>
      <c r="KM12" s="88"/>
      <c r="KN12" s="142" t="s">
        <v>2699</v>
      </c>
      <c r="KO12" s="143"/>
      <c r="KP12" s="144"/>
      <c r="KQ12" s="142" t="s">
        <v>2702</v>
      </c>
      <c r="KR12" s="143"/>
      <c r="KS12" s="144"/>
      <c r="KT12" s="142" t="s">
        <v>2705</v>
      </c>
      <c r="KU12" s="143"/>
      <c r="KV12" s="144"/>
      <c r="KW12" s="142" t="s">
        <v>2708</v>
      </c>
      <c r="KX12" s="143"/>
      <c r="KY12" s="144"/>
      <c r="KZ12" s="145" t="s">
        <v>2709</v>
      </c>
      <c r="LA12" s="146"/>
      <c r="LB12" s="147"/>
      <c r="LC12" s="142" t="s">
        <v>2710</v>
      </c>
      <c r="LD12" s="143"/>
      <c r="LE12" s="144"/>
      <c r="LF12" s="142" t="s">
        <v>2713</v>
      </c>
      <c r="LG12" s="143"/>
      <c r="LH12" s="144"/>
      <c r="LI12" s="142" t="s">
        <v>2716</v>
      </c>
      <c r="LJ12" s="143"/>
      <c r="LK12" s="144"/>
      <c r="LL12" s="142" t="s">
        <v>2717</v>
      </c>
      <c r="LM12" s="143"/>
      <c r="LN12" s="144"/>
      <c r="LO12" s="145" t="s">
        <v>2720</v>
      </c>
      <c r="LP12" s="146"/>
      <c r="LQ12" s="147"/>
      <c r="LR12" s="142" t="s">
        <v>2723</v>
      </c>
      <c r="LS12" s="143"/>
      <c r="LT12" s="144"/>
      <c r="LU12" s="142" t="s">
        <v>2727</v>
      </c>
      <c r="LV12" s="143"/>
      <c r="LW12" s="143"/>
      <c r="LX12" s="112" t="s">
        <v>2597</v>
      </c>
      <c r="LY12" s="112"/>
      <c r="LZ12" s="112"/>
      <c r="MA12" s="132" t="s">
        <v>2742</v>
      </c>
      <c r="MB12" s="133"/>
      <c r="MC12" s="134"/>
      <c r="MD12" s="86" t="s">
        <v>2743</v>
      </c>
      <c r="ME12" s="87"/>
      <c r="MF12" s="88"/>
      <c r="MG12" s="86" t="s">
        <v>2747</v>
      </c>
      <c r="MH12" s="87"/>
      <c r="MI12" s="88"/>
      <c r="MJ12" s="132" t="s">
        <v>2751</v>
      </c>
      <c r="MK12" s="133"/>
      <c r="ML12" s="134"/>
      <c r="MM12" s="86" t="s">
        <v>2755</v>
      </c>
      <c r="MN12" s="87"/>
      <c r="MO12" s="88"/>
      <c r="MP12" s="86" t="s">
        <v>2756</v>
      </c>
      <c r="MQ12" s="87"/>
      <c r="MR12" s="88"/>
      <c r="MS12" s="86" t="s">
        <v>2760</v>
      </c>
      <c r="MT12" s="87"/>
      <c r="MU12" s="88"/>
      <c r="MV12" s="86" t="s">
        <v>2764</v>
      </c>
      <c r="MW12" s="87"/>
      <c r="MX12" s="88"/>
      <c r="MY12" s="86" t="s">
        <v>2765</v>
      </c>
      <c r="MZ12" s="87"/>
      <c r="NA12" s="88"/>
      <c r="NB12" s="86" t="s">
        <v>2769</v>
      </c>
      <c r="NC12" s="87"/>
      <c r="ND12" s="88"/>
      <c r="NE12" s="86" t="s">
        <v>2773</v>
      </c>
      <c r="NF12" s="87"/>
      <c r="NG12" s="88"/>
      <c r="NH12" s="86" t="s">
        <v>2777</v>
      </c>
      <c r="NI12" s="87"/>
      <c r="NJ12" s="88"/>
      <c r="NK12" s="86" t="s">
        <v>2781</v>
      </c>
      <c r="NL12" s="87"/>
      <c r="NM12" s="88"/>
      <c r="NN12" s="86" t="s">
        <v>2785</v>
      </c>
      <c r="NO12" s="87"/>
      <c r="NP12" s="88"/>
      <c r="NQ12" s="86" t="s">
        <v>2789</v>
      </c>
      <c r="NR12" s="87"/>
      <c r="NS12" s="88"/>
      <c r="NT12" s="132" t="s">
        <v>2793</v>
      </c>
      <c r="NU12" s="133"/>
      <c r="NV12" s="134"/>
      <c r="NW12" s="86" t="s">
        <v>2797</v>
      </c>
      <c r="NX12" s="87"/>
      <c r="NY12" s="88"/>
      <c r="NZ12" s="86" t="s">
        <v>2801</v>
      </c>
      <c r="OA12" s="87"/>
      <c r="OB12" s="88"/>
      <c r="OC12" s="142" t="s">
        <v>2805</v>
      </c>
      <c r="OD12" s="143"/>
      <c r="OE12" s="144"/>
      <c r="OF12" s="86" t="s">
        <v>2808</v>
      </c>
      <c r="OG12" s="87"/>
      <c r="OH12" s="88"/>
      <c r="OI12" s="142" t="s">
        <v>2812</v>
      </c>
      <c r="OJ12" s="143"/>
      <c r="OK12" s="144"/>
      <c r="OL12" s="142" t="s">
        <v>2815</v>
      </c>
      <c r="OM12" s="143"/>
      <c r="ON12" s="144"/>
      <c r="OO12" s="142" t="s">
        <v>2818</v>
      </c>
      <c r="OP12" s="143"/>
      <c r="OQ12" s="144"/>
      <c r="OR12" s="142" t="s">
        <v>2821</v>
      </c>
      <c r="OS12" s="143"/>
      <c r="OT12" s="144"/>
      <c r="OU12" s="142" t="s">
        <v>2824</v>
      </c>
      <c r="OV12" s="143"/>
      <c r="OW12" s="144"/>
      <c r="OX12" s="142" t="s">
        <v>2827</v>
      </c>
      <c r="OY12" s="143"/>
      <c r="OZ12" s="144"/>
      <c r="PA12" s="142" t="s">
        <v>2828</v>
      </c>
      <c r="PB12" s="143"/>
      <c r="PC12" s="144"/>
      <c r="PD12" s="86" t="s">
        <v>2831</v>
      </c>
      <c r="PE12" s="87"/>
      <c r="PF12" s="88"/>
      <c r="PG12" s="86" t="s">
        <v>2835</v>
      </c>
      <c r="PH12" s="87"/>
      <c r="PI12" s="88"/>
      <c r="PJ12" s="86" t="s">
        <v>2837</v>
      </c>
      <c r="PK12" s="87"/>
      <c r="PL12" s="88"/>
      <c r="PM12" s="86" t="s">
        <v>2841</v>
      </c>
      <c r="PN12" s="87"/>
      <c r="PO12" s="88"/>
      <c r="PP12" s="86" t="s">
        <v>2845</v>
      </c>
      <c r="PQ12" s="87"/>
      <c r="PR12" s="88"/>
      <c r="PS12" s="86" t="s">
        <v>2849</v>
      </c>
      <c r="PT12" s="87"/>
      <c r="PU12" s="88"/>
      <c r="PV12" s="86" t="s">
        <v>2853</v>
      </c>
      <c r="PW12" s="87"/>
      <c r="PX12" s="88"/>
      <c r="PY12" s="86" t="s">
        <v>2860</v>
      </c>
      <c r="PZ12" s="87"/>
      <c r="QA12" s="88"/>
      <c r="QB12" s="86" t="s">
        <v>2861</v>
      </c>
      <c r="QC12" s="87"/>
      <c r="QD12" s="88"/>
      <c r="QE12" s="86" t="s">
        <v>2864</v>
      </c>
      <c r="QF12" s="87"/>
      <c r="QG12" s="88"/>
      <c r="QH12" s="86" t="s">
        <v>2868</v>
      </c>
      <c r="QI12" s="87"/>
      <c r="QJ12" s="88"/>
      <c r="QK12" s="86" t="s">
        <v>2872</v>
      </c>
      <c r="QL12" s="87"/>
      <c r="QM12" s="88"/>
      <c r="QN12" s="86" t="s">
        <v>2876</v>
      </c>
      <c r="QO12" s="87"/>
      <c r="QP12" s="88"/>
      <c r="QQ12" s="86" t="s">
        <v>2879</v>
      </c>
      <c r="QR12" s="87"/>
      <c r="QS12" s="88"/>
      <c r="QT12" s="86" t="s">
        <v>2881</v>
      </c>
      <c r="QU12" s="87"/>
      <c r="QV12" s="88"/>
      <c r="QW12" s="86" t="s">
        <v>2885</v>
      </c>
      <c r="QX12" s="87"/>
      <c r="QY12" s="88"/>
      <c r="QZ12" s="86" t="s">
        <v>2889</v>
      </c>
      <c r="RA12" s="87"/>
      <c r="RB12" s="88"/>
      <c r="RC12" s="86" t="s">
        <v>2893</v>
      </c>
      <c r="RD12" s="87"/>
      <c r="RE12" s="88"/>
      <c r="RF12" s="86" t="s">
        <v>2895</v>
      </c>
      <c r="RG12" s="87"/>
      <c r="RH12" s="88"/>
      <c r="RI12" s="86" t="s">
        <v>2899</v>
      </c>
      <c r="RJ12" s="87"/>
      <c r="RK12" s="88"/>
      <c r="RL12" s="86" t="s">
        <v>2903</v>
      </c>
      <c r="RM12" s="87"/>
      <c r="RN12" s="88"/>
      <c r="RO12" s="86" t="s">
        <v>2907</v>
      </c>
      <c r="RP12" s="87"/>
      <c r="RQ12" s="88"/>
      <c r="RR12" s="86" t="s">
        <v>2911</v>
      </c>
      <c r="RS12" s="87"/>
      <c r="RT12" s="88"/>
      <c r="RU12" s="86" t="s">
        <v>2915</v>
      </c>
      <c r="RV12" s="87"/>
      <c r="RW12" s="88"/>
      <c r="RX12" s="86" t="s">
        <v>2918</v>
      </c>
      <c r="RY12" s="87"/>
      <c r="RZ12" s="88"/>
      <c r="SA12" s="86" t="s">
        <v>2922</v>
      </c>
      <c r="SB12" s="87"/>
      <c r="SC12" s="88"/>
      <c r="SD12" s="86" t="s">
        <v>2926</v>
      </c>
      <c r="SE12" s="87"/>
      <c r="SF12" s="88"/>
      <c r="SG12" s="86" t="s">
        <v>2927</v>
      </c>
      <c r="SH12" s="87"/>
      <c r="SI12" s="88"/>
      <c r="SJ12" s="86" t="s">
        <v>2931</v>
      </c>
      <c r="SK12" s="87"/>
      <c r="SL12" s="88"/>
      <c r="SM12" s="86" t="s">
        <v>2935</v>
      </c>
      <c r="SN12" s="87"/>
      <c r="SO12" s="88"/>
      <c r="SP12" s="86" t="s">
        <v>2938</v>
      </c>
      <c r="SQ12" s="87"/>
      <c r="SR12" s="88"/>
      <c r="SS12" s="86" t="s">
        <v>2942</v>
      </c>
      <c r="ST12" s="87"/>
      <c r="SU12" s="88"/>
      <c r="SV12" s="86" t="s">
        <v>2946</v>
      </c>
      <c r="SW12" s="87"/>
      <c r="SX12" s="88"/>
      <c r="SY12" s="86" t="s">
        <v>2950</v>
      </c>
      <c r="SZ12" s="87"/>
      <c r="TA12" s="88"/>
      <c r="TB12" s="86" t="s">
        <v>2954</v>
      </c>
      <c r="TC12" s="87"/>
      <c r="TD12" s="88"/>
      <c r="TE12" s="86" t="s">
        <v>2958</v>
      </c>
      <c r="TF12" s="87"/>
      <c r="TG12" s="88"/>
      <c r="TH12" s="86" t="s">
        <v>2003</v>
      </c>
      <c r="TI12" s="87"/>
      <c r="TJ12" s="88"/>
      <c r="TK12" s="86" t="s">
        <v>2963</v>
      </c>
      <c r="TL12" s="87"/>
      <c r="TM12" s="88"/>
      <c r="TN12" s="86" t="s">
        <v>2974</v>
      </c>
      <c r="TO12" s="87"/>
      <c r="TP12" s="88"/>
      <c r="TQ12" s="86" t="s">
        <v>2978</v>
      </c>
      <c r="TR12" s="87"/>
      <c r="TS12" s="88"/>
      <c r="TT12" s="86" t="s">
        <v>2982</v>
      </c>
      <c r="TU12" s="87"/>
      <c r="TV12" s="88"/>
      <c r="TW12" s="86" t="s">
        <v>2986</v>
      </c>
      <c r="TX12" s="87"/>
      <c r="TY12" s="88"/>
      <c r="TZ12" s="86" t="s">
        <v>2990</v>
      </c>
      <c r="UA12" s="87"/>
      <c r="UB12" s="88"/>
      <c r="UC12" s="86" t="s">
        <v>2994</v>
      </c>
      <c r="UD12" s="87"/>
      <c r="UE12" s="88"/>
      <c r="UF12" s="86" t="s">
        <v>2998</v>
      </c>
      <c r="UG12" s="87"/>
      <c r="UH12" s="88"/>
      <c r="UI12" s="86" t="s">
        <v>3002</v>
      </c>
      <c r="UJ12" s="87"/>
      <c r="UK12" s="88"/>
      <c r="UL12" s="86" t="s">
        <v>3006</v>
      </c>
      <c r="UM12" s="87"/>
      <c r="UN12" s="88"/>
      <c r="UO12" s="86" t="s">
        <v>3010</v>
      </c>
      <c r="UP12" s="87"/>
      <c r="UQ12" s="88"/>
      <c r="UR12" s="86" t="s">
        <v>3013</v>
      </c>
      <c r="US12" s="87"/>
      <c r="UT12" s="88"/>
      <c r="UU12" s="86" t="s">
        <v>3017</v>
      </c>
      <c r="UV12" s="87"/>
      <c r="UW12" s="88"/>
      <c r="UX12" s="86" t="s">
        <v>3021</v>
      </c>
      <c r="UY12" s="87"/>
      <c r="UZ12" s="88"/>
      <c r="VA12" s="86" t="s">
        <v>3023</v>
      </c>
      <c r="VB12" s="87"/>
      <c r="VC12" s="88"/>
      <c r="VD12" s="86" t="s">
        <v>3025</v>
      </c>
      <c r="VE12" s="87"/>
      <c r="VF12" s="88"/>
      <c r="VG12" s="86" t="s">
        <v>3029</v>
      </c>
      <c r="VH12" s="87"/>
      <c r="VI12" s="88"/>
      <c r="VJ12" s="86" t="s">
        <v>1703</v>
      </c>
      <c r="VK12" s="87"/>
      <c r="VL12" s="88"/>
      <c r="VM12" s="86" t="s">
        <v>3034</v>
      </c>
      <c r="VN12" s="87"/>
      <c r="VO12" s="88"/>
      <c r="VP12" s="86" t="s">
        <v>3038</v>
      </c>
      <c r="VQ12" s="87"/>
      <c r="VR12" s="88"/>
      <c r="VS12" s="86" t="s">
        <v>3040</v>
      </c>
      <c r="VT12" s="87"/>
      <c r="VU12" s="88"/>
      <c r="VV12" s="86" t="s">
        <v>3044</v>
      </c>
      <c r="VW12" s="87"/>
      <c r="VX12" s="88"/>
      <c r="VY12" s="86" t="s">
        <v>3048</v>
      </c>
      <c r="VZ12" s="87"/>
      <c r="WA12" s="88"/>
      <c r="WB12" s="86" t="s">
        <v>3051</v>
      </c>
      <c r="WC12" s="87"/>
      <c r="WD12" s="88"/>
      <c r="WE12" s="86" t="s">
        <v>3055</v>
      </c>
      <c r="WF12" s="87"/>
      <c r="WG12" s="88"/>
      <c r="WH12" s="86" t="s">
        <v>3059</v>
      </c>
      <c r="WI12" s="87"/>
      <c r="WJ12" s="88"/>
      <c r="WK12" s="86" t="s">
        <v>3063</v>
      </c>
      <c r="WL12" s="87"/>
      <c r="WM12" s="88"/>
      <c r="WN12" s="86" t="s">
        <v>3065</v>
      </c>
      <c r="WO12" s="87"/>
      <c r="WP12" s="88"/>
      <c r="WQ12" s="86" t="s">
        <v>3069</v>
      </c>
      <c r="WR12" s="87"/>
      <c r="WS12" s="88"/>
      <c r="WT12" s="86" t="s">
        <v>3073</v>
      </c>
      <c r="WU12" s="87"/>
      <c r="WV12" s="88"/>
      <c r="WW12" s="86" t="s">
        <v>3077</v>
      </c>
      <c r="WX12" s="87"/>
      <c r="WY12" s="88"/>
      <c r="WZ12" s="86" t="s">
        <v>3081</v>
      </c>
      <c r="XA12" s="87"/>
      <c r="XB12" s="88"/>
      <c r="XC12" s="86" t="s">
        <v>3085</v>
      </c>
      <c r="XD12" s="87"/>
      <c r="XE12" s="88"/>
      <c r="XF12" s="86" t="s">
        <v>3087</v>
      </c>
      <c r="XG12" s="87"/>
      <c r="XH12" s="88"/>
      <c r="XI12" s="86" t="s">
        <v>3091</v>
      </c>
      <c r="XJ12" s="87"/>
      <c r="XK12" s="163"/>
      <c r="XL12" s="162" t="s">
        <v>3095</v>
      </c>
      <c r="XM12" s="87"/>
      <c r="XN12" s="163"/>
      <c r="XO12" s="162" t="s">
        <v>3097</v>
      </c>
      <c r="XP12" s="87"/>
      <c r="XQ12" s="88"/>
      <c r="XR12" s="86" t="s">
        <v>3101</v>
      </c>
      <c r="XS12" s="87"/>
      <c r="XT12" s="88"/>
      <c r="XU12" s="86" t="s">
        <v>3105</v>
      </c>
      <c r="XV12" s="87"/>
      <c r="XW12" s="88"/>
      <c r="XX12" s="86" t="s">
        <v>3106</v>
      </c>
      <c r="XY12" s="87"/>
      <c r="XZ12" s="88"/>
      <c r="YA12" s="86" t="s">
        <v>3110</v>
      </c>
      <c r="YB12" s="87"/>
      <c r="YC12" s="88"/>
      <c r="YD12" s="86" t="s">
        <v>3114</v>
      </c>
      <c r="YE12" s="87"/>
      <c r="YF12" s="88"/>
      <c r="YG12" s="86" t="s">
        <v>3116</v>
      </c>
      <c r="YH12" s="87"/>
      <c r="YI12" s="88"/>
      <c r="YJ12" s="86" t="s">
        <v>3120</v>
      </c>
      <c r="YK12" s="87"/>
      <c r="YL12" s="88"/>
      <c r="YM12" s="86" t="s">
        <v>3123</v>
      </c>
      <c r="YN12" s="87"/>
      <c r="YO12" s="88"/>
      <c r="YP12" s="86" t="s">
        <v>3127</v>
      </c>
      <c r="YQ12" s="87"/>
      <c r="YR12" s="88"/>
      <c r="YS12" s="86" t="s">
        <v>3131</v>
      </c>
      <c r="YT12" s="87"/>
      <c r="YU12" s="88"/>
      <c r="YV12" s="86" t="s">
        <v>3133</v>
      </c>
      <c r="YW12" s="87"/>
      <c r="YX12" s="88"/>
      <c r="YY12" s="86" t="s">
        <v>3137</v>
      </c>
      <c r="YZ12" s="87"/>
      <c r="ZA12" s="88"/>
      <c r="ZB12" s="86" t="s">
        <v>3141</v>
      </c>
      <c r="ZC12" s="87"/>
      <c r="ZD12" s="88"/>
      <c r="ZE12" s="86" t="s">
        <v>3145</v>
      </c>
      <c r="ZF12" s="87"/>
      <c r="ZG12" s="88"/>
      <c r="ZH12" s="179" t="s">
        <v>3152</v>
      </c>
      <c r="ZI12" s="180"/>
      <c r="ZJ12" s="181"/>
      <c r="ZK12" s="86" t="s">
        <v>3153</v>
      </c>
      <c r="ZL12" s="87"/>
      <c r="ZM12" s="88"/>
      <c r="ZN12" s="86" t="s">
        <v>3157</v>
      </c>
      <c r="ZO12" s="87"/>
      <c r="ZP12" s="88"/>
    </row>
    <row r="13" spans="1:692" ht="132.75" thickBot="1" x14ac:dyDescent="0.3">
      <c r="A13" s="125"/>
      <c r="B13" s="177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9" t="s">
        <v>3223</v>
      </c>
      <c r="C14" s="77">
        <v>1</v>
      </c>
      <c r="D14" s="77"/>
      <c r="E14" s="77"/>
      <c r="F14" s="74"/>
      <c r="G14" s="74">
        <v>1</v>
      </c>
      <c r="H14" s="74"/>
      <c r="I14" s="74"/>
      <c r="J14" s="74">
        <v>1</v>
      </c>
      <c r="K14" s="74"/>
      <c r="L14" s="73">
        <v>1</v>
      </c>
      <c r="M14" s="73"/>
      <c r="N14" s="73"/>
      <c r="O14" s="73"/>
      <c r="P14" s="73">
        <v>1</v>
      </c>
      <c r="Q14" s="73"/>
      <c r="R14" s="73">
        <v>1</v>
      </c>
      <c r="S14" s="73"/>
      <c r="T14" s="73"/>
      <c r="U14" s="73"/>
      <c r="V14" s="73">
        <v>1</v>
      </c>
      <c r="W14" s="73"/>
      <c r="X14" s="73">
        <v>1</v>
      </c>
      <c r="Y14" s="73"/>
      <c r="Z14" s="73"/>
      <c r="AA14" s="73">
        <v>1</v>
      </c>
      <c r="AB14" s="73"/>
      <c r="AC14" s="73"/>
      <c r="AD14" s="73"/>
      <c r="AE14" s="73"/>
      <c r="AF14" s="73">
        <v>1</v>
      </c>
      <c r="AG14" s="73"/>
      <c r="AH14" s="73">
        <v>1</v>
      </c>
      <c r="AI14" s="73"/>
      <c r="AJ14" s="13"/>
      <c r="AK14" s="13">
        <v>1</v>
      </c>
      <c r="AL14" s="13"/>
      <c r="AM14" s="73"/>
      <c r="AN14" s="73">
        <v>1</v>
      </c>
      <c r="AO14" s="73"/>
      <c r="AP14" s="13"/>
      <c r="AQ14" s="13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3"/>
      <c r="BK14" s="13">
        <v>1</v>
      </c>
      <c r="BL14" s="13"/>
      <c r="BM14" s="13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73"/>
      <c r="BX14" s="73">
        <v>1</v>
      </c>
      <c r="BY14" s="73"/>
      <c r="BZ14" s="13"/>
      <c r="CA14" s="13">
        <v>1</v>
      </c>
      <c r="CB14" s="13"/>
      <c r="CC14" s="13"/>
      <c r="CD14" s="13">
        <v>1</v>
      </c>
      <c r="CE14" s="23"/>
      <c r="CF14" s="23"/>
      <c r="CG14" s="23">
        <v>1</v>
      </c>
      <c r="CH14" s="13"/>
      <c r="CI14" s="13"/>
      <c r="CJ14" s="13">
        <v>1</v>
      </c>
      <c r="CK14" s="13"/>
      <c r="CL14" s="13"/>
      <c r="CM14" s="13"/>
      <c r="CN14" s="13">
        <v>1</v>
      </c>
      <c r="CO14" s="13"/>
      <c r="CP14" s="13">
        <v>1</v>
      </c>
      <c r="CQ14" s="13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23"/>
      <c r="EF14" s="23">
        <v>1</v>
      </c>
      <c r="EG14" s="23"/>
      <c r="EH14" s="23">
        <v>1</v>
      </c>
      <c r="EI14" s="23"/>
      <c r="EJ14" s="23"/>
      <c r="EK14" s="23"/>
      <c r="EL14" s="23">
        <v>1</v>
      </c>
      <c r="EM14" s="23"/>
      <c r="EN14" s="23"/>
      <c r="EO14" s="23">
        <v>1</v>
      </c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/>
      <c r="FH14" s="72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29"/>
      <c r="FX14" s="1"/>
      <c r="FY14" s="1">
        <v>1</v>
      </c>
      <c r="FZ14" s="1"/>
      <c r="GA14" s="38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/>
      <c r="GU14" s="4">
        <v>1</v>
      </c>
      <c r="GV14" s="4"/>
      <c r="GW14" s="4">
        <v>1</v>
      </c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/>
      <c r="HG14" s="4">
        <v>1</v>
      </c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23"/>
      <c r="IS14" s="23">
        <v>1</v>
      </c>
      <c r="IT14" s="23"/>
      <c r="IU14" s="23">
        <v>1</v>
      </c>
      <c r="IV14" s="23"/>
      <c r="IW14" s="23"/>
      <c r="IX14" s="23"/>
      <c r="IY14" s="23">
        <v>1</v>
      </c>
      <c r="IZ14" s="23"/>
      <c r="JA14" s="23">
        <v>1</v>
      </c>
      <c r="JB14" s="23"/>
      <c r="JC14" s="23"/>
      <c r="JD14" s="23"/>
      <c r="JE14" s="23">
        <v>1</v>
      </c>
      <c r="JF14" s="23"/>
      <c r="JG14" s="23"/>
      <c r="JH14" s="23">
        <v>1</v>
      </c>
      <c r="JI14" s="72"/>
      <c r="JJ14" s="1"/>
      <c r="JK14" s="1"/>
      <c r="JL14" s="1">
        <v>1</v>
      </c>
      <c r="JM14" s="39"/>
      <c r="JN14" s="23">
        <v>1</v>
      </c>
      <c r="JO14" s="23"/>
      <c r="JP14" s="23"/>
      <c r="JQ14" s="13">
        <v>1</v>
      </c>
      <c r="JR14" s="13"/>
      <c r="JS14" s="13">
        <v>1</v>
      </c>
      <c r="JT14" s="13"/>
      <c r="JU14" s="13"/>
      <c r="JV14" s="23">
        <v>1</v>
      </c>
      <c r="JW14" s="23"/>
      <c r="JX14" s="23"/>
      <c r="JY14" s="13"/>
      <c r="JZ14" s="13">
        <v>1</v>
      </c>
      <c r="KA14" s="13"/>
      <c r="KB14" s="13"/>
      <c r="KC14" s="13">
        <v>1</v>
      </c>
      <c r="KD14" s="13"/>
      <c r="KE14" s="13">
        <v>1</v>
      </c>
      <c r="KF14" s="13"/>
      <c r="KG14" s="13"/>
      <c r="KH14" s="13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23"/>
      <c r="KQ14" s="23"/>
      <c r="KR14" s="23">
        <v>1</v>
      </c>
      <c r="KS14" s="23"/>
      <c r="KT14" s="23"/>
      <c r="KU14" s="23">
        <v>1</v>
      </c>
      <c r="KV14" s="23"/>
      <c r="KW14" s="23">
        <v>1</v>
      </c>
      <c r="KX14" s="23"/>
      <c r="KY14" s="23"/>
      <c r="KZ14" s="23">
        <v>1</v>
      </c>
      <c r="LA14" s="23"/>
      <c r="LB14" s="23"/>
      <c r="LC14" s="23"/>
      <c r="LD14" s="23">
        <v>1</v>
      </c>
      <c r="LE14" s="23"/>
      <c r="LF14" s="23">
        <v>1</v>
      </c>
      <c r="LG14" s="23"/>
      <c r="LH14" s="23"/>
      <c r="LI14" s="23">
        <v>1</v>
      </c>
      <c r="LJ14" s="23"/>
      <c r="LK14" s="23"/>
      <c r="LL14" s="23">
        <v>1</v>
      </c>
      <c r="LM14" s="23"/>
      <c r="LN14" s="23"/>
      <c r="LO14" s="23"/>
      <c r="LP14" s="23">
        <v>1</v>
      </c>
      <c r="LQ14" s="23"/>
      <c r="LR14" s="23"/>
      <c r="LS14" s="23">
        <v>1</v>
      </c>
      <c r="LT14" s="23"/>
      <c r="LU14" s="23">
        <v>1</v>
      </c>
      <c r="LV14" s="23"/>
      <c r="LW14" s="23"/>
      <c r="LX14" s="23">
        <v>1</v>
      </c>
      <c r="LY14" s="23"/>
      <c r="LZ14" s="23"/>
      <c r="MA14" s="23"/>
      <c r="MB14" s="23">
        <v>1</v>
      </c>
      <c r="MC14" s="23"/>
      <c r="MD14" s="23">
        <v>1</v>
      </c>
      <c r="ME14" s="23"/>
      <c r="MF14" s="23"/>
      <c r="MG14" s="23">
        <v>1</v>
      </c>
      <c r="MH14" s="23"/>
      <c r="MI14" s="23"/>
      <c r="MJ14" s="23">
        <v>1</v>
      </c>
      <c r="MK14" s="23"/>
      <c r="ML14" s="23"/>
      <c r="MM14" s="23"/>
      <c r="MN14" s="23">
        <v>1</v>
      </c>
      <c r="MO14" s="23"/>
      <c r="MP14" s="23"/>
      <c r="MQ14" s="23">
        <v>1</v>
      </c>
      <c r="MR14" s="23"/>
      <c r="MS14" s="23"/>
      <c r="MT14" s="23">
        <v>1</v>
      </c>
      <c r="MU14" s="23"/>
      <c r="MV14" s="23">
        <v>1</v>
      </c>
      <c r="MW14" s="23"/>
      <c r="MX14" s="23"/>
      <c r="MY14" s="23"/>
      <c r="MZ14" s="23">
        <v>1</v>
      </c>
      <c r="NA14" s="23"/>
      <c r="NB14" s="23">
        <v>1</v>
      </c>
      <c r="NC14" s="23"/>
      <c r="ND14" s="23"/>
      <c r="NE14" s="23"/>
      <c r="NF14" s="23">
        <v>1</v>
      </c>
      <c r="NG14" s="23"/>
      <c r="NH14" s="23">
        <v>1</v>
      </c>
      <c r="NI14" s="23"/>
      <c r="NJ14" s="23"/>
      <c r="NK14" s="23"/>
      <c r="NL14" s="23">
        <v>1</v>
      </c>
      <c r="NM14" s="23"/>
      <c r="NN14" s="23"/>
      <c r="NO14" s="23">
        <v>1</v>
      </c>
      <c r="NP14" s="23"/>
      <c r="NQ14" s="23">
        <v>1</v>
      </c>
      <c r="NR14" s="23"/>
      <c r="NS14" s="23"/>
      <c r="NT14" s="23">
        <v>1</v>
      </c>
      <c r="NU14" s="23"/>
      <c r="NV14" s="23"/>
      <c r="NW14" s="23"/>
      <c r="NX14" s="23">
        <v>1</v>
      </c>
      <c r="NY14" s="23"/>
      <c r="NZ14" s="23">
        <v>1</v>
      </c>
      <c r="OA14" s="23"/>
      <c r="OB14" s="23"/>
      <c r="OC14" s="23"/>
      <c r="OD14" s="23">
        <v>1</v>
      </c>
      <c r="OE14" s="23"/>
      <c r="OF14" s="23"/>
      <c r="OG14" s="23">
        <v>1</v>
      </c>
      <c r="OH14" s="23"/>
      <c r="OI14" s="23"/>
      <c r="OJ14" s="23">
        <v>1</v>
      </c>
      <c r="OK14" s="23"/>
      <c r="OL14" s="23">
        <v>1</v>
      </c>
      <c r="OM14" s="23"/>
      <c r="ON14" s="23"/>
      <c r="OO14" s="23"/>
      <c r="OP14" s="23">
        <v>1</v>
      </c>
      <c r="OQ14" s="23"/>
      <c r="OR14" s="23"/>
      <c r="OS14" s="23"/>
      <c r="OT14" s="23">
        <v>1</v>
      </c>
      <c r="OU14" s="23"/>
      <c r="OV14" s="23"/>
      <c r="OW14" s="23">
        <v>1</v>
      </c>
      <c r="OX14" s="23"/>
      <c r="OY14" s="23">
        <v>1</v>
      </c>
      <c r="OZ14" s="23"/>
      <c r="PA14" s="23">
        <v>1</v>
      </c>
      <c r="PB14" s="23"/>
      <c r="PC14" s="23"/>
      <c r="PD14" s="23">
        <v>1</v>
      </c>
      <c r="PE14" s="23"/>
      <c r="PF14" s="23"/>
      <c r="PG14" s="23">
        <v>1</v>
      </c>
      <c r="PH14" s="23"/>
      <c r="PI14" s="23"/>
      <c r="PJ14" s="23"/>
      <c r="PK14" s="23"/>
      <c r="PL14" s="23">
        <v>1</v>
      </c>
      <c r="PM14" s="23"/>
      <c r="PN14" s="23"/>
      <c r="PO14" s="23">
        <v>1</v>
      </c>
      <c r="PP14" s="23">
        <v>1</v>
      </c>
      <c r="PQ14" s="23"/>
      <c r="PR14" s="23"/>
      <c r="PS14" s="4">
        <v>1</v>
      </c>
      <c r="PT14" s="4"/>
      <c r="PU14" s="4"/>
      <c r="PV14" s="4"/>
      <c r="PW14" s="4"/>
      <c r="PX14" s="4">
        <v>1</v>
      </c>
      <c r="PY14" s="4">
        <v>1</v>
      </c>
      <c r="PZ14" s="4"/>
      <c r="QA14" s="4"/>
      <c r="QB14" s="4"/>
      <c r="QC14" s="4">
        <v>1</v>
      </c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23">
        <v>1</v>
      </c>
      <c r="QO14" s="23"/>
      <c r="QP14" s="23"/>
      <c r="QQ14" s="23"/>
      <c r="QR14" s="23">
        <v>1</v>
      </c>
      <c r="QS14" s="23"/>
      <c r="QT14" s="23">
        <v>1</v>
      </c>
      <c r="QU14" s="23"/>
      <c r="QV14" s="23"/>
      <c r="QW14" s="23"/>
      <c r="QX14" s="23">
        <v>1</v>
      </c>
      <c r="QY14" s="23"/>
      <c r="QZ14" s="23"/>
      <c r="RA14" s="23">
        <v>1</v>
      </c>
      <c r="RB14" s="23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23"/>
      <c r="SZ14" s="23">
        <v>1</v>
      </c>
      <c r="TA14" s="23"/>
      <c r="TB14" s="23">
        <v>1</v>
      </c>
      <c r="TC14" s="23"/>
      <c r="TD14" s="23"/>
      <c r="TE14" s="23">
        <v>1</v>
      </c>
      <c r="TF14" s="23"/>
      <c r="TG14" s="23"/>
      <c r="TH14" s="23">
        <v>1</v>
      </c>
      <c r="TI14" s="23"/>
      <c r="TJ14" s="23"/>
      <c r="TK14" s="23">
        <v>1</v>
      </c>
      <c r="TL14" s="23"/>
      <c r="TM14" s="23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/>
      <c r="VE14" s="4">
        <v>1</v>
      </c>
      <c r="VF14" s="4"/>
      <c r="VG14" s="4"/>
      <c r="VH14" s="4">
        <v>1</v>
      </c>
      <c r="VI14" s="4"/>
      <c r="VJ14" s="4">
        <v>1</v>
      </c>
      <c r="VK14" s="4"/>
      <c r="VL14" s="29"/>
      <c r="VM14" s="4">
        <v>1</v>
      </c>
      <c r="VN14" s="4"/>
      <c r="VO14" s="4"/>
      <c r="VP14" s="4"/>
      <c r="VQ14" s="4">
        <v>1</v>
      </c>
      <c r="VR14" s="4"/>
      <c r="VS14" s="4"/>
      <c r="VT14" s="4">
        <v>1</v>
      </c>
      <c r="VU14" s="29"/>
      <c r="VV14" s="4">
        <v>1</v>
      </c>
      <c r="VW14" s="4"/>
      <c r="VX14" s="29"/>
      <c r="VY14" s="4"/>
      <c r="VZ14" s="4">
        <v>1</v>
      </c>
      <c r="WA14" s="4"/>
      <c r="WB14" s="4"/>
      <c r="WC14" s="4">
        <v>1</v>
      </c>
      <c r="WD14" s="4"/>
      <c r="WE14" s="4">
        <v>1</v>
      </c>
      <c r="WF14" s="4"/>
      <c r="WG14" s="4"/>
      <c r="WH14" s="4">
        <v>1</v>
      </c>
      <c r="WI14" s="4"/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29"/>
      <c r="WW14" s="1">
        <v>1</v>
      </c>
      <c r="WX14" s="1"/>
      <c r="WY14" s="1"/>
      <c r="WZ14" s="38">
        <v>1</v>
      </c>
      <c r="XA14" s="4"/>
      <c r="XB14" s="4"/>
      <c r="XC14" s="4">
        <v>1</v>
      </c>
      <c r="XD14" s="4"/>
      <c r="XE14" s="4"/>
      <c r="XF14" s="4"/>
      <c r="XG14" s="4">
        <v>1</v>
      </c>
      <c r="XH14" s="4"/>
      <c r="XI14" s="4">
        <v>1</v>
      </c>
      <c r="XJ14" s="4"/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>
        <v>1</v>
      </c>
      <c r="XY14" s="4"/>
      <c r="XZ14" s="29">
        <v>1</v>
      </c>
      <c r="YA14" s="4">
        <v>1</v>
      </c>
      <c r="YB14" s="4"/>
      <c r="YC14" s="4"/>
      <c r="YD14" s="4"/>
      <c r="YE14" s="4">
        <v>1</v>
      </c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/>
      <c r="YZ14" s="4">
        <v>1</v>
      </c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80" t="s">
        <v>3224</v>
      </c>
      <c r="C15" s="78">
        <v>1</v>
      </c>
      <c r="D15" s="78"/>
      <c r="E15" s="78"/>
      <c r="F15" s="74"/>
      <c r="G15" s="74">
        <v>1</v>
      </c>
      <c r="H15" s="74"/>
      <c r="I15" s="74"/>
      <c r="J15" s="74">
        <v>1</v>
      </c>
      <c r="K15" s="74"/>
      <c r="L15" s="74"/>
      <c r="M15" s="74">
        <v>1</v>
      </c>
      <c r="N15" s="74"/>
      <c r="O15" s="74"/>
      <c r="P15" s="74">
        <v>1</v>
      </c>
      <c r="Q15" s="74"/>
      <c r="R15" s="74">
        <v>1</v>
      </c>
      <c r="S15" s="74"/>
      <c r="T15" s="74"/>
      <c r="U15" s="74">
        <v>1</v>
      </c>
      <c r="V15" s="74"/>
      <c r="W15" s="74"/>
      <c r="X15" s="74">
        <v>1</v>
      </c>
      <c r="Y15" s="74"/>
      <c r="Z15" s="74"/>
      <c r="AA15" s="74">
        <v>1</v>
      </c>
      <c r="AB15" s="74"/>
      <c r="AC15" s="74"/>
      <c r="AD15" s="74"/>
      <c r="AE15" s="74">
        <v>1</v>
      </c>
      <c r="AF15" s="74"/>
      <c r="AG15" s="74">
        <v>1</v>
      </c>
      <c r="AH15" s="74"/>
      <c r="AI15" s="74"/>
      <c r="AJ15" s="1"/>
      <c r="AK15" s="1">
        <v>1</v>
      </c>
      <c r="AL15" s="1"/>
      <c r="AM15" s="74"/>
      <c r="AN15" s="74">
        <v>1</v>
      </c>
      <c r="AO15" s="74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74">
        <v>1</v>
      </c>
      <c r="BX15" s="74"/>
      <c r="BY15" s="74"/>
      <c r="BZ15" s="1"/>
      <c r="CA15" s="1">
        <v>1</v>
      </c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/>
      <c r="CN15" s="1">
        <v>1</v>
      </c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29">
        <v>1</v>
      </c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23"/>
      <c r="FY15" s="23">
        <v>1</v>
      </c>
      <c r="FZ15" s="23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23"/>
      <c r="JK15" s="23">
        <v>1</v>
      </c>
      <c r="JL15" s="23"/>
      <c r="JM15" s="4"/>
      <c r="JN15" s="4">
        <v>1</v>
      </c>
      <c r="JO15" s="4"/>
      <c r="JP15" s="4"/>
      <c r="JQ15" s="1">
        <v>1</v>
      </c>
      <c r="JR15" s="1"/>
      <c r="JS15" s="1">
        <v>1</v>
      </c>
      <c r="JT15" s="1"/>
      <c r="JU15" s="1"/>
      <c r="JV15" s="4">
        <v>1</v>
      </c>
      <c r="JW15" s="4"/>
      <c r="JX15" s="4"/>
      <c r="JY15" s="1">
        <v>1</v>
      </c>
      <c r="JZ15" s="1"/>
      <c r="KA15" s="1"/>
      <c r="KB15" s="1">
        <v>1</v>
      </c>
      <c r="KC15" s="1"/>
      <c r="KD15" s="1"/>
      <c r="KE15" s="1">
        <v>1</v>
      </c>
      <c r="KF15" s="1"/>
      <c r="KG15" s="1"/>
      <c r="KH15" s="1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>
        <v>1</v>
      </c>
      <c r="MW15" s="4"/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 t="s">
        <v>3242</v>
      </c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/>
      <c r="OT15" s="4">
        <v>1</v>
      </c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/>
      <c r="VH15" s="4">
        <v>1</v>
      </c>
      <c r="VI15" s="4"/>
      <c r="VJ15" s="4">
        <v>1</v>
      </c>
      <c r="VK15" s="4"/>
      <c r="VL15" s="29"/>
      <c r="VM15" s="4">
        <v>1</v>
      </c>
      <c r="VN15" s="4"/>
      <c r="VO15" s="4"/>
      <c r="VP15" s="4"/>
      <c r="VQ15" s="4">
        <v>1</v>
      </c>
      <c r="VR15" s="4"/>
      <c r="VS15" s="4">
        <v>1</v>
      </c>
      <c r="VT15" s="4"/>
      <c r="VU15" s="29"/>
      <c r="VV15" s="4">
        <v>1</v>
      </c>
      <c r="VW15" s="4"/>
      <c r="VX15" s="29"/>
      <c r="VY15" s="4">
        <v>1</v>
      </c>
      <c r="VZ15" s="4"/>
      <c r="WA15" s="4"/>
      <c r="WB15" s="4"/>
      <c r="WC15" s="4">
        <v>1</v>
      </c>
      <c r="WD15" s="4"/>
      <c r="WE15" s="4">
        <v>1</v>
      </c>
      <c r="WF15" s="4"/>
      <c r="WG15" s="4"/>
      <c r="WH15" s="4">
        <v>1</v>
      </c>
      <c r="WI15" s="4"/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>
        <v>1</v>
      </c>
      <c r="WU15" s="4"/>
      <c r="WV15" s="4"/>
      <c r="WW15" s="23">
        <v>1</v>
      </c>
      <c r="WX15" s="23"/>
      <c r="WY15" s="23"/>
      <c r="WZ15" s="4">
        <v>1</v>
      </c>
      <c r="XA15" s="4"/>
      <c r="XB15" s="4"/>
      <c r="XC15" s="4">
        <v>1</v>
      </c>
      <c r="XD15" s="4"/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/>
      <c r="XV15" s="4">
        <v>1</v>
      </c>
      <c r="XW15" s="4"/>
      <c r="XX15" s="4">
        <v>1</v>
      </c>
      <c r="XY15" s="4"/>
      <c r="XZ15" s="29">
        <v>1</v>
      </c>
      <c r="YA15" s="4">
        <v>1</v>
      </c>
      <c r="YB15" s="4"/>
      <c r="YC15" s="4"/>
      <c r="YD15" s="4"/>
      <c r="YE15" s="4">
        <v>1</v>
      </c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>
        <v>1</v>
      </c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80" t="s">
        <v>3225</v>
      </c>
      <c r="C16" s="78">
        <v>1</v>
      </c>
      <c r="D16" s="78"/>
      <c r="E16" s="78"/>
      <c r="F16" s="74">
        <v>1</v>
      </c>
      <c r="G16" s="74"/>
      <c r="H16" s="74"/>
      <c r="I16" s="74">
        <v>1</v>
      </c>
      <c r="J16" s="74"/>
      <c r="K16" s="74"/>
      <c r="L16" s="74"/>
      <c r="M16" s="74">
        <v>1</v>
      </c>
      <c r="N16" s="74"/>
      <c r="O16" s="74"/>
      <c r="P16" s="74">
        <v>1</v>
      </c>
      <c r="Q16" s="74"/>
      <c r="R16" s="74"/>
      <c r="S16" s="74">
        <v>1</v>
      </c>
      <c r="T16" s="74"/>
      <c r="U16" s="74">
        <v>1</v>
      </c>
      <c r="V16" s="74"/>
      <c r="W16" s="74"/>
      <c r="X16" s="74">
        <v>1</v>
      </c>
      <c r="Y16" s="74"/>
      <c r="Z16" s="74"/>
      <c r="AA16" s="74">
        <v>1</v>
      </c>
      <c r="AB16" s="74"/>
      <c r="AC16" s="74"/>
      <c r="AD16" s="74"/>
      <c r="AE16" s="74">
        <v>1</v>
      </c>
      <c r="AF16" s="74"/>
      <c r="AG16" s="74">
        <v>1</v>
      </c>
      <c r="AH16" s="74"/>
      <c r="AI16" s="74"/>
      <c r="AJ16" s="1">
        <v>1</v>
      </c>
      <c r="AK16" s="1"/>
      <c r="AL16" s="1"/>
      <c r="AM16" s="74"/>
      <c r="AN16" s="74">
        <v>1</v>
      </c>
      <c r="AO16" s="74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>
        <v>1</v>
      </c>
      <c r="BS16" s="1"/>
      <c r="BT16" s="1">
        <v>1</v>
      </c>
      <c r="BU16" s="1"/>
      <c r="BV16" s="1"/>
      <c r="BW16" s="74">
        <v>1</v>
      </c>
      <c r="BX16" s="74"/>
      <c r="BY16" s="74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29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1"/>
      <c r="JR16" s="1"/>
      <c r="JS16" s="1">
        <v>1</v>
      </c>
      <c r="JT16" s="1"/>
      <c r="JU16" s="1"/>
      <c r="JV16" s="4">
        <v>1</v>
      </c>
      <c r="JW16" s="4"/>
      <c r="JX16" s="4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1"/>
      <c r="KH16" s="1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/>
      <c r="NO16" s="4">
        <v>1</v>
      </c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/>
      <c r="OD16" s="4">
        <v>1</v>
      </c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29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29"/>
      <c r="VV16" s="4">
        <v>1</v>
      </c>
      <c r="VW16" s="4"/>
      <c r="VX16" s="29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29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80" t="s">
        <v>3226</v>
      </c>
      <c r="C17" s="78">
        <v>1</v>
      </c>
      <c r="D17" s="78"/>
      <c r="E17" s="78"/>
      <c r="F17" s="74">
        <v>1</v>
      </c>
      <c r="G17" s="74"/>
      <c r="H17" s="74"/>
      <c r="I17" s="74">
        <v>1</v>
      </c>
      <c r="J17" s="74"/>
      <c r="K17" s="74"/>
      <c r="L17" s="74">
        <v>1</v>
      </c>
      <c r="M17" s="74"/>
      <c r="N17" s="74"/>
      <c r="O17" s="74">
        <v>1</v>
      </c>
      <c r="P17" s="74"/>
      <c r="Q17" s="74"/>
      <c r="R17" s="74">
        <v>1</v>
      </c>
      <c r="S17" s="74"/>
      <c r="T17" s="74"/>
      <c r="U17" s="74">
        <v>1</v>
      </c>
      <c r="V17" s="74"/>
      <c r="W17" s="74"/>
      <c r="X17" s="74">
        <v>1</v>
      </c>
      <c r="Y17" s="74"/>
      <c r="Z17" s="74"/>
      <c r="AA17" s="74">
        <v>1</v>
      </c>
      <c r="AB17" s="74"/>
      <c r="AC17" s="74"/>
      <c r="AD17" s="74">
        <v>1</v>
      </c>
      <c r="AE17" s="74"/>
      <c r="AF17" s="74"/>
      <c r="AG17" s="74">
        <v>1</v>
      </c>
      <c r="AH17" s="74"/>
      <c r="AI17" s="74"/>
      <c r="AJ17" s="1">
        <v>1</v>
      </c>
      <c r="AK17" s="1"/>
      <c r="AL17" s="1"/>
      <c r="AM17" s="74">
        <v>1</v>
      </c>
      <c r="AN17" s="74"/>
      <c r="AO17" s="74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74"/>
      <c r="BX17" s="74">
        <v>1</v>
      </c>
      <c r="BY17" s="74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/>
      <c r="CJ17" s="1">
        <v>1</v>
      </c>
      <c r="CK17" s="1"/>
      <c r="CL17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29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1"/>
      <c r="JR17" s="1"/>
      <c r="JS17" s="1">
        <v>1</v>
      </c>
      <c r="JT17" s="1"/>
      <c r="JU17" s="1"/>
      <c r="JV17" s="4">
        <v>1</v>
      </c>
      <c r="JW17" s="4"/>
      <c r="JX17" s="4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/>
      <c r="OD17" s="4">
        <v>1</v>
      </c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/>
      <c r="QC17" s="4">
        <v>1</v>
      </c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/>
      <c r="TO17" s="4">
        <v>1</v>
      </c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/>
      <c r="VH17" s="4">
        <v>1</v>
      </c>
      <c r="VI17" s="4"/>
      <c r="VJ17" s="4">
        <v>1</v>
      </c>
      <c r="VK17" s="4"/>
      <c r="VL17" s="29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29"/>
      <c r="VV17" s="4">
        <v>1</v>
      </c>
      <c r="VW17" s="4"/>
      <c r="VX17" s="29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/>
      <c r="WL17" s="4"/>
      <c r="WM17" s="4"/>
      <c r="WN17" s="4"/>
      <c r="WO17" s="4"/>
      <c r="WP17" s="4"/>
      <c r="WQ17" s="4">
        <v>1</v>
      </c>
      <c r="WR17" s="4"/>
      <c r="WS17" s="4"/>
      <c r="WT17" s="4"/>
      <c r="WU17" s="4">
        <v>1</v>
      </c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/>
      <c r="XV17" s="4">
        <v>1</v>
      </c>
      <c r="XW17" s="4"/>
      <c r="XX17" s="4">
        <v>1</v>
      </c>
      <c r="XY17" s="4"/>
      <c r="XZ17" s="29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80" t="s">
        <v>3227</v>
      </c>
      <c r="C18" s="78">
        <v>1</v>
      </c>
      <c r="D18" s="78"/>
      <c r="E18" s="78"/>
      <c r="F18" s="74">
        <v>1</v>
      </c>
      <c r="G18" s="74"/>
      <c r="H18" s="74"/>
      <c r="I18" s="74"/>
      <c r="J18" s="74">
        <v>1</v>
      </c>
      <c r="K18" s="74"/>
      <c r="L18" s="74"/>
      <c r="M18" s="74">
        <v>1</v>
      </c>
      <c r="N18" s="74"/>
      <c r="O18" s="74"/>
      <c r="P18" s="74">
        <v>1</v>
      </c>
      <c r="Q18" s="74"/>
      <c r="R18" s="74"/>
      <c r="S18" s="74">
        <v>1</v>
      </c>
      <c r="T18" s="74"/>
      <c r="U18" s="74">
        <v>1</v>
      </c>
      <c r="V18" s="74"/>
      <c r="W18" s="74"/>
      <c r="X18" s="74">
        <v>1</v>
      </c>
      <c r="Y18" s="74"/>
      <c r="Z18" s="74"/>
      <c r="AA18" s="74">
        <v>1</v>
      </c>
      <c r="AB18" s="74"/>
      <c r="AC18" s="74"/>
      <c r="AD18" s="74"/>
      <c r="AE18" s="74">
        <v>1</v>
      </c>
      <c r="AF18" s="74"/>
      <c r="AG18" s="74">
        <v>1</v>
      </c>
      <c r="AH18" s="74"/>
      <c r="AI18" s="74"/>
      <c r="AJ18" s="1"/>
      <c r="AK18" s="1">
        <v>1</v>
      </c>
      <c r="AL18" s="1"/>
      <c r="AM18" s="74">
        <v>1</v>
      </c>
      <c r="AN18" s="74"/>
      <c r="AO18" s="74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74">
        <v>1</v>
      </c>
      <c r="BX18" s="74"/>
      <c r="BY18" s="74"/>
      <c r="BZ18" s="1"/>
      <c r="CA18" s="1">
        <v>1</v>
      </c>
      <c r="CB18" s="1"/>
      <c r="CC18" s="1">
        <v>1</v>
      </c>
      <c r="CD18" s="1"/>
      <c r="CE18" s="4"/>
      <c r="CF18" s="4">
        <v>1</v>
      </c>
      <c r="CG18" s="4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/>
      <c r="FH18" s="29">
        <v>1</v>
      </c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1">
        <v>1</v>
      </c>
      <c r="JR18" s="1"/>
      <c r="JS18" s="1">
        <v>1</v>
      </c>
      <c r="JT18" s="1"/>
      <c r="JU18" s="1"/>
      <c r="JV18" s="4">
        <v>1</v>
      </c>
      <c r="JW18" s="4"/>
      <c r="JX18" s="4"/>
      <c r="JY18" s="1">
        <v>1</v>
      </c>
      <c r="JZ18" s="1"/>
      <c r="KA18" s="1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/>
      <c r="NO18" s="4">
        <v>1</v>
      </c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>
        <v>1</v>
      </c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/>
      <c r="SQ18" s="4">
        <v>1</v>
      </c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/>
      <c r="VH18" s="4">
        <v>1</v>
      </c>
      <c r="VI18" s="4"/>
      <c r="VJ18" s="4">
        <v>1</v>
      </c>
      <c r="VK18" s="4"/>
      <c r="VL18" s="29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29"/>
      <c r="VV18" s="4">
        <v>1</v>
      </c>
      <c r="VW18" s="4"/>
      <c r="VX18" s="29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29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80" t="s">
        <v>3228</v>
      </c>
      <c r="C19" s="77">
        <v>1</v>
      </c>
      <c r="D19" s="77"/>
      <c r="E19" s="77"/>
      <c r="F19" s="74"/>
      <c r="G19" s="74">
        <v>1</v>
      </c>
      <c r="H19" s="74"/>
      <c r="I19" s="74"/>
      <c r="J19" s="74">
        <v>1</v>
      </c>
      <c r="K19" s="74"/>
      <c r="L19" s="73">
        <v>1</v>
      </c>
      <c r="M19" s="73"/>
      <c r="N19" s="73"/>
      <c r="O19" s="73">
        <v>1</v>
      </c>
      <c r="P19" s="73"/>
      <c r="Q19" s="73"/>
      <c r="R19" s="73">
        <v>1</v>
      </c>
      <c r="S19" s="73"/>
      <c r="T19" s="73"/>
      <c r="U19" s="73">
        <v>1</v>
      </c>
      <c r="V19" s="73"/>
      <c r="W19" s="73"/>
      <c r="X19" s="73">
        <v>1</v>
      </c>
      <c r="Y19" s="73"/>
      <c r="Z19" s="73"/>
      <c r="AA19" s="73">
        <v>1</v>
      </c>
      <c r="AB19" s="73"/>
      <c r="AC19" s="73"/>
      <c r="AD19" s="73"/>
      <c r="AE19" s="73"/>
      <c r="AF19" s="73">
        <v>1</v>
      </c>
      <c r="AG19" s="73"/>
      <c r="AH19" s="73">
        <v>1</v>
      </c>
      <c r="AI19" s="73"/>
      <c r="AJ19" s="13"/>
      <c r="AK19" s="13">
        <v>1</v>
      </c>
      <c r="AL19" s="13"/>
      <c r="AM19" s="73"/>
      <c r="AN19" s="73">
        <v>1</v>
      </c>
      <c r="AO19" s="73"/>
      <c r="AP19" s="13"/>
      <c r="AQ19" s="13">
        <v>1</v>
      </c>
      <c r="AR19" s="13"/>
      <c r="AS19" s="13"/>
      <c r="AT19" s="13">
        <v>1</v>
      </c>
      <c r="AU19" s="13"/>
      <c r="AV19" s="13"/>
      <c r="AW19" s="13">
        <v>1</v>
      </c>
      <c r="AX19" s="13"/>
      <c r="AY19" s="13"/>
      <c r="AZ19" s="13"/>
      <c r="BA19" s="13"/>
      <c r="BB19" s="13"/>
      <c r="BC19" s="13">
        <v>1</v>
      </c>
      <c r="BD19" s="13"/>
      <c r="BE19" s="13"/>
      <c r="BF19" s="13">
        <v>1</v>
      </c>
      <c r="BG19" s="13"/>
      <c r="BH19" s="13">
        <v>1</v>
      </c>
      <c r="BI19" s="13"/>
      <c r="BJ19" s="13"/>
      <c r="BK19" s="13">
        <v>1</v>
      </c>
      <c r="BL19" s="13"/>
      <c r="BM19" s="13"/>
      <c r="BN19" s="13">
        <v>1</v>
      </c>
      <c r="BO19" s="13"/>
      <c r="BP19" s="13"/>
      <c r="BQ19" s="13"/>
      <c r="BR19" s="13">
        <v>1</v>
      </c>
      <c r="BS19" s="13"/>
      <c r="BT19" s="13"/>
      <c r="BU19" s="13">
        <v>1</v>
      </c>
      <c r="BV19" s="13"/>
      <c r="BW19" s="73"/>
      <c r="BX19" s="73">
        <v>1</v>
      </c>
      <c r="BY19" s="74"/>
      <c r="BZ19" s="1"/>
      <c r="CA19" s="1">
        <v>1</v>
      </c>
      <c r="CB19" s="1"/>
      <c r="CC19" s="1"/>
      <c r="CD19" s="1">
        <v>1</v>
      </c>
      <c r="CE19" s="4"/>
      <c r="CF19" s="4"/>
      <c r="CG19" s="4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29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/>
      <c r="IE19" s="4">
        <v>1</v>
      </c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/>
      <c r="JL19" s="4">
        <v>1</v>
      </c>
      <c r="JM19" s="4"/>
      <c r="JN19" s="4">
        <v>1</v>
      </c>
      <c r="JO19" s="4"/>
      <c r="JP19" s="4"/>
      <c r="JQ19" s="1">
        <v>1</v>
      </c>
      <c r="JR19" s="1"/>
      <c r="JS19" s="1">
        <v>1</v>
      </c>
      <c r="JT19" s="1"/>
      <c r="JU19" s="1"/>
      <c r="JV19" s="4">
        <v>1</v>
      </c>
      <c r="JW19" s="4"/>
      <c r="JX19" s="4"/>
      <c r="JY19" s="1">
        <v>1</v>
      </c>
      <c r="JZ19" s="1"/>
      <c r="KA19" s="1"/>
      <c r="KB19" s="1"/>
      <c r="KC19" s="1">
        <v>1</v>
      </c>
      <c r="KD19" s="1"/>
      <c r="KE19" s="1">
        <v>1</v>
      </c>
      <c r="KF19" s="1"/>
      <c r="KG19" s="1"/>
      <c r="KH19" s="1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/>
      <c r="LP19" s="4">
        <v>1</v>
      </c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>
        <v>1</v>
      </c>
      <c r="MU19" s="4"/>
      <c r="MV19" s="4">
        <v>1</v>
      </c>
      <c r="MW19" s="4"/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>
        <v>1</v>
      </c>
      <c r="NP19" s="4"/>
      <c r="NQ19" s="4">
        <v>1</v>
      </c>
      <c r="NR19" s="4"/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/>
      <c r="OD19" s="4">
        <v>1</v>
      </c>
      <c r="OE19" s="4"/>
      <c r="OF19" s="4"/>
      <c r="OG19" s="4">
        <v>1</v>
      </c>
      <c r="OH19" s="4"/>
      <c r="OI19" s="4">
        <v>1</v>
      </c>
      <c r="OJ19" s="4"/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/>
      <c r="OT19" s="4">
        <v>1</v>
      </c>
      <c r="OU19" s="4"/>
      <c r="OV19" s="4"/>
      <c r="OW19" s="4">
        <v>1</v>
      </c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/>
      <c r="PL19" s="4">
        <v>1</v>
      </c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/>
      <c r="PX19" s="4">
        <v>1</v>
      </c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/>
      <c r="VH19" s="4">
        <v>1</v>
      </c>
      <c r="VI19" s="4"/>
      <c r="VJ19" s="4">
        <v>1</v>
      </c>
      <c r="VK19" s="4"/>
      <c r="VL19" s="29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29"/>
      <c r="VV19" s="4">
        <v>1</v>
      </c>
      <c r="VW19" s="4"/>
      <c r="VX19" s="29"/>
      <c r="VY19" s="4"/>
      <c r="VZ19" s="4">
        <v>1</v>
      </c>
      <c r="WA19" s="4"/>
      <c r="WB19" s="4"/>
      <c r="WC19" s="4">
        <v>1</v>
      </c>
      <c r="WD19" s="4"/>
      <c r="WE19" s="4">
        <v>1</v>
      </c>
      <c r="WF19" s="4"/>
      <c r="WG19" s="4"/>
      <c r="WH19" s="4">
        <v>1</v>
      </c>
      <c r="WI19" s="4"/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>
        <v>1</v>
      </c>
      <c r="XA19" s="4"/>
      <c r="XB19" s="4"/>
      <c r="XC19" s="4">
        <v>1</v>
      </c>
      <c r="XD19" s="4"/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/>
      <c r="XV19" s="4">
        <v>1</v>
      </c>
      <c r="XW19" s="4"/>
      <c r="XX19" s="4">
        <v>1</v>
      </c>
      <c r="XY19" s="4"/>
      <c r="XZ19" s="29"/>
      <c r="YA19" s="4">
        <v>1</v>
      </c>
      <c r="YB19" s="4"/>
      <c r="YC19" s="4"/>
      <c r="YD19" s="4"/>
      <c r="YE19" s="4">
        <v>1</v>
      </c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80" t="s">
        <v>3229</v>
      </c>
      <c r="C20" s="78">
        <v>1</v>
      </c>
      <c r="D20" s="78"/>
      <c r="E20" s="78"/>
      <c r="F20" s="74">
        <v>1</v>
      </c>
      <c r="G20" s="74"/>
      <c r="H20" s="74"/>
      <c r="I20" s="74"/>
      <c r="J20" s="74">
        <v>1</v>
      </c>
      <c r="K20" s="74"/>
      <c r="L20" s="74"/>
      <c r="M20" s="74">
        <v>1</v>
      </c>
      <c r="N20" s="74"/>
      <c r="O20" s="74">
        <v>1</v>
      </c>
      <c r="P20" s="74"/>
      <c r="Q20" s="74"/>
      <c r="R20" s="74">
        <v>1</v>
      </c>
      <c r="S20" s="74"/>
      <c r="T20" s="74"/>
      <c r="U20" s="74">
        <v>1</v>
      </c>
      <c r="V20" s="74"/>
      <c r="W20" s="74"/>
      <c r="X20" s="74">
        <v>1</v>
      </c>
      <c r="Y20" s="74"/>
      <c r="Z20" s="74"/>
      <c r="AA20" s="74">
        <v>1</v>
      </c>
      <c r="AB20" s="74"/>
      <c r="AC20" s="74"/>
      <c r="AD20" s="74"/>
      <c r="AE20" s="74">
        <v>1</v>
      </c>
      <c r="AF20" s="74"/>
      <c r="AG20" s="74">
        <v>1</v>
      </c>
      <c r="AH20" s="74"/>
      <c r="AI20" s="74"/>
      <c r="AJ20" s="1">
        <v>1</v>
      </c>
      <c r="AK20" s="1"/>
      <c r="AL20" s="1"/>
      <c r="AM20" s="74"/>
      <c r="AN20" s="74">
        <v>1</v>
      </c>
      <c r="AO20" s="74"/>
      <c r="AP20" s="1"/>
      <c r="AQ20" s="1">
        <v>1</v>
      </c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1"/>
      <c r="BV20" s="1"/>
      <c r="BW20" s="74">
        <v>1</v>
      </c>
      <c r="BX20" s="74"/>
      <c r="BY20" s="74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/>
      <c r="CM20" s="1">
        <v>1</v>
      </c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29">
        <v>1</v>
      </c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1">
        <v>1</v>
      </c>
      <c r="JR20" s="1"/>
      <c r="JS20" s="1">
        <v>1</v>
      </c>
      <c r="JT20" s="1"/>
      <c r="JU20" s="1"/>
      <c r="JV20" s="4">
        <v>1</v>
      </c>
      <c r="JW20" s="4"/>
      <c r="JX20" s="4"/>
      <c r="JY20" s="1">
        <v>1</v>
      </c>
      <c r="JZ20" s="1"/>
      <c r="KA20" s="1"/>
      <c r="KB20" s="1">
        <v>1</v>
      </c>
      <c r="KC20" s="1"/>
      <c r="KD20" s="1"/>
      <c r="KE20" s="1">
        <v>1</v>
      </c>
      <c r="KF20" s="1"/>
      <c r="KG20" s="1"/>
      <c r="KH20" s="1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/>
      <c r="MZ20" s="4">
        <v>1</v>
      </c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29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29"/>
      <c r="VV20" s="4">
        <v>1</v>
      </c>
      <c r="VW20" s="4"/>
      <c r="VX20" s="29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/>
      <c r="WU20" s="4">
        <v>1</v>
      </c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29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75" x14ac:dyDescent="0.25">
      <c r="A21" s="3">
        <v>8</v>
      </c>
      <c r="B21" s="81" t="s">
        <v>3230</v>
      </c>
      <c r="C21" s="78">
        <v>1</v>
      </c>
      <c r="D21" s="78"/>
      <c r="E21" s="78"/>
      <c r="F21" s="74">
        <v>1</v>
      </c>
      <c r="G21" s="74"/>
      <c r="H21" s="74"/>
      <c r="I21" s="74">
        <v>1</v>
      </c>
      <c r="J21" s="74"/>
      <c r="K21" s="74"/>
      <c r="L21" s="74"/>
      <c r="M21" s="74">
        <v>1</v>
      </c>
      <c r="N21" s="74"/>
      <c r="O21" s="74"/>
      <c r="P21" s="74">
        <v>1</v>
      </c>
      <c r="Q21" s="74"/>
      <c r="R21" s="74">
        <v>1</v>
      </c>
      <c r="S21" s="74"/>
      <c r="T21" s="74"/>
      <c r="U21" s="74">
        <v>1</v>
      </c>
      <c r="V21" s="74"/>
      <c r="W21" s="74"/>
      <c r="X21" s="74">
        <v>1</v>
      </c>
      <c r="Y21" s="74"/>
      <c r="Z21" s="74"/>
      <c r="AA21" s="74">
        <v>1</v>
      </c>
      <c r="AB21" s="74"/>
      <c r="AC21" s="74"/>
      <c r="AD21" s="74"/>
      <c r="AE21" s="74">
        <v>1</v>
      </c>
      <c r="AF21" s="74"/>
      <c r="AG21" s="74">
        <v>1</v>
      </c>
      <c r="AH21" s="74"/>
      <c r="AI21" s="74"/>
      <c r="AJ21" s="1">
        <v>1</v>
      </c>
      <c r="AK21" s="1"/>
      <c r="AL21" s="1"/>
      <c r="AM21" s="74"/>
      <c r="AN21" s="74">
        <v>1</v>
      </c>
      <c r="AO21" s="74"/>
      <c r="AP21" s="1"/>
      <c r="AQ21" s="1">
        <v>1</v>
      </c>
      <c r="AR21" s="1"/>
      <c r="AS21" s="1"/>
      <c r="AT21" s="1">
        <v>1</v>
      </c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/>
      <c r="BF21" s="1">
        <v>1</v>
      </c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/>
      <c r="BR21" s="1">
        <v>1</v>
      </c>
      <c r="BS21" s="1"/>
      <c r="BT21" s="1">
        <v>1</v>
      </c>
      <c r="BU21" s="1"/>
      <c r="BV21" s="1"/>
      <c r="BW21" s="74">
        <v>1</v>
      </c>
      <c r="BX21" s="74"/>
      <c r="BY21" s="75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/>
      <c r="ED21" s="4">
        <v>1</v>
      </c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/>
      <c r="FH21" s="29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/>
      <c r="IE21" s="4">
        <v>1</v>
      </c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/>
      <c r="JL21" s="4">
        <v>1</v>
      </c>
      <c r="JM21" s="4"/>
      <c r="JN21" s="4">
        <v>1</v>
      </c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>
        <v>1</v>
      </c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/>
      <c r="NF21" s="4">
        <v>1</v>
      </c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/>
      <c r="OD21" s="4">
        <v>1</v>
      </c>
      <c r="OE21" s="4"/>
      <c r="OF21" s="4">
        <v>1</v>
      </c>
      <c r="OG21" s="4"/>
      <c r="OH21" s="4"/>
      <c r="OI21" s="4"/>
      <c r="OJ21" s="4">
        <v>1</v>
      </c>
      <c r="OK21" s="4"/>
      <c r="OL21" s="4">
        <v>1</v>
      </c>
      <c r="OM21" s="4"/>
      <c r="ON21" s="4"/>
      <c r="OO21" s="4"/>
      <c r="OP21" s="4">
        <v>1</v>
      </c>
      <c r="OQ21" s="4"/>
      <c r="OR21" s="4"/>
      <c r="OS21" s="4"/>
      <c r="OT21" s="4">
        <v>1</v>
      </c>
      <c r="OU21" s="4"/>
      <c r="OV21" s="4">
        <v>1</v>
      </c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/>
      <c r="PW21" s="4"/>
      <c r="PX21" s="4">
        <v>1</v>
      </c>
      <c r="PY21" s="4">
        <v>1</v>
      </c>
      <c r="PZ21" s="4"/>
      <c r="QA21" s="4"/>
      <c r="QB21" s="4"/>
      <c r="QC21" s="4">
        <v>1</v>
      </c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/>
      <c r="RD21" s="4">
        <v>1</v>
      </c>
      <c r="RE21" s="4"/>
      <c r="RF21" s="4">
        <v>1</v>
      </c>
      <c r="RG21" s="4"/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>
        <v>1</v>
      </c>
      <c r="SK21" s="4"/>
      <c r="SL21" s="4"/>
      <c r="SM21" s="4"/>
      <c r="SN21" s="4"/>
      <c r="SO21" s="4">
        <v>1</v>
      </c>
      <c r="SP21" s="4"/>
      <c r="SQ21" s="4">
        <v>1</v>
      </c>
      <c r="SR21" s="4"/>
      <c r="SS21" s="4"/>
      <c r="ST21" s="4">
        <v>1</v>
      </c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/>
      <c r="VH21" s="4">
        <v>1</v>
      </c>
      <c r="VI21" s="4"/>
      <c r="VJ21" s="4">
        <v>1</v>
      </c>
      <c r="VK21" s="4"/>
      <c r="VL21" s="29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29"/>
      <c r="VV21" s="4">
        <v>1</v>
      </c>
      <c r="VW21" s="4"/>
      <c r="VX21" s="29"/>
      <c r="VY21" s="4"/>
      <c r="VZ21" s="4">
        <v>1</v>
      </c>
      <c r="WA21" s="4"/>
      <c r="WB21" s="4"/>
      <c r="WC21" s="4">
        <v>1</v>
      </c>
      <c r="WD21" s="4"/>
      <c r="WE21" s="4">
        <v>1</v>
      </c>
      <c r="WF21" s="4"/>
      <c r="WG21" s="4"/>
      <c r="WH21" s="4">
        <v>1</v>
      </c>
      <c r="WI21" s="4"/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>
        <v>1</v>
      </c>
      <c r="XA21" s="4"/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29"/>
      <c r="YA21" s="4">
        <v>1</v>
      </c>
      <c r="YB21" s="4"/>
      <c r="YC21" s="4"/>
      <c r="YD21" s="4"/>
      <c r="YE21" s="4">
        <v>1</v>
      </c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75" x14ac:dyDescent="0.25">
      <c r="A22" s="3">
        <v>9</v>
      </c>
      <c r="B22" s="81" t="s">
        <v>3231</v>
      </c>
      <c r="C22" s="78">
        <v>1</v>
      </c>
      <c r="D22" s="78"/>
      <c r="E22" s="78"/>
      <c r="F22" s="74">
        <v>1</v>
      </c>
      <c r="G22" s="74"/>
      <c r="H22" s="74"/>
      <c r="I22" s="74">
        <v>1</v>
      </c>
      <c r="J22" s="74"/>
      <c r="K22" s="74"/>
      <c r="L22" s="74">
        <v>1</v>
      </c>
      <c r="M22" s="74"/>
      <c r="N22" s="74"/>
      <c r="O22" s="74">
        <v>1</v>
      </c>
      <c r="P22" s="74"/>
      <c r="Q22" s="74"/>
      <c r="R22" s="74">
        <v>1</v>
      </c>
      <c r="S22" s="74"/>
      <c r="T22" s="74"/>
      <c r="U22" s="74">
        <v>1</v>
      </c>
      <c r="V22" s="74"/>
      <c r="W22" s="74"/>
      <c r="X22" s="74">
        <v>1</v>
      </c>
      <c r="Y22" s="74"/>
      <c r="Z22" s="74"/>
      <c r="AA22" s="74">
        <v>1</v>
      </c>
      <c r="AB22" s="74"/>
      <c r="AC22" s="74"/>
      <c r="AD22" s="74">
        <v>1</v>
      </c>
      <c r="AE22" s="74"/>
      <c r="AF22" s="74"/>
      <c r="AG22" s="74">
        <v>1</v>
      </c>
      <c r="AH22" s="74"/>
      <c r="AI22" s="74"/>
      <c r="AJ22" s="1"/>
      <c r="AK22" s="1">
        <v>1</v>
      </c>
      <c r="AL22" s="1"/>
      <c r="AM22" s="74">
        <v>1</v>
      </c>
      <c r="AN22" s="74"/>
      <c r="AO22" s="74"/>
      <c r="AP22" s="1"/>
      <c r="AQ22" s="1">
        <v>1</v>
      </c>
      <c r="AR22" s="1"/>
      <c r="AS22" s="1"/>
      <c r="AT22" s="1">
        <v>1</v>
      </c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/>
      <c r="BR22" s="1">
        <v>1</v>
      </c>
      <c r="BS22" s="1"/>
      <c r="BT22" s="1"/>
      <c r="BU22" s="1">
        <v>1</v>
      </c>
      <c r="BV22" s="1"/>
      <c r="BW22" s="74"/>
      <c r="BX22" s="74">
        <v>1</v>
      </c>
      <c r="BY22" s="75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29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/>
      <c r="NO22" s="4">
        <v>1</v>
      </c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/>
      <c r="OD22" s="4">
        <v>1</v>
      </c>
      <c r="OE22" s="4"/>
      <c r="OF22" s="4">
        <v>1</v>
      </c>
      <c r="OG22" s="4"/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/>
      <c r="SE22" s="4">
        <v>1</v>
      </c>
      <c r="SF22" s="4"/>
      <c r="SG22" s="4">
        <v>1</v>
      </c>
      <c r="SH22" s="4"/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29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29"/>
      <c r="VV22" s="4">
        <v>1</v>
      </c>
      <c r="VW22" s="4"/>
      <c r="VX22" s="29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/>
      <c r="WU22" s="4">
        <v>1</v>
      </c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/>
      <c r="XV22" s="4">
        <v>1</v>
      </c>
      <c r="XW22" s="4"/>
      <c r="XX22" s="4">
        <v>1</v>
      </c>
      <c r="XY22" s="4"/>
      <c r="XZ22" s="29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75" x14ac:dyDescent="0.25">
      <c r="A23" s="3">
        <v>10</v>
      </c>
      <c r="B23" s="81" t="s">
        <v>3232</v>
      </c>
      <c r="C23" s="78">
        <v>1</v>
      </c>
      <c r="D23" s="78"/>
      <c r="E23" s="78"/>
      <c r="F23" s="74"/>
      <c r="G23" s="74">
        <v>1</v>
      </c>
      <c r="H23" s="74"/>
      <c r="I23" s="74"/>
      <c r="J23" s="74">
        <v>1</v>
      </c>
      <c r="K23" s="74">
        <v>1</v>
      </c>
      <c r="L23" s="74"/>
      <c r="M23" s="74"/>
      <c r="N23" s="74"/>
      <c r="O23" s="74"/>
      <c r="P23" s="74">
        <v>1</v>
      </c>
      <c r="Q23" s="74"/>
      <c r="R23" s="74">
        <v>1</v>
      </c>
      <c r="S23" s="74"/>
      <c r="T23" s="74"/>
      <c r="U23" s="74">
        <v>1</v>
      </c>
      <c r="V23" s="74"/>
      <c r="W23" s="74"/>
      <c r="X23" s="74"/>
      <c r="Y23" s="74">
        <v>1</v>
      </c>
      <c r="Z23" s="74"/>
      <c r="AA23" s="74">
        <v>1</v>
      </c>
      <c r="AB23" s="74"/>
      <c r="AC23" s="74"/>
      <c r="AD23" s="74"/>
      <c r="AE23" s="74">
        <v>1</v>
      </c>
      <c r="AF23" s="74"/>
      <c r="AG23" s="74">
        <v>1</v>
      </c>
      <c r="AH23" s="74"/>
      <c r="AI23" s="74"/>
      <c r="AJ23" s="1">
        <v>1</v>
      </c>
      <c r="AK23" s="1"/>
      <c r="AL23" s="1"/>
      <c r="AM23" s="74">
        <v>1</v>
      </c>
      <c r="AN23" s="74"/>
      <c r="AO23" s="74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>
        <v>1</v>
      </c>
      <c r="AZ23" s="1"/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/>
      <c r="BO23" s="1">
        <v>1</v>
      </c>
      <c r="BP23" s="1"/>
      <c r="BQ23" s="1"/>
      <c r="BR23" s="1">
        <v>1</v>
      </c>
      <c r="BS23" s="1"/>
      <c r="BT23" s="1">
        <v>1</v>
      </c>
      <c r="BU23" s="1"/>
      <c r="BV23" s="1"/>
      <c r="BW23" s="74">
        <v>1</v>
      </c>
      <c r="BX23" s="74"/>
      <c r="BY23" s="75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29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/>
      <c r="IE23" s="4">
        <v>1</v>
      </c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/>
      <c r="JL23" s="4">
        <v>1</v>
      </c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/>
      <c r="OT23" s="4">
        <v>1</v>
      </c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/>
      <c r="QI23" s="4">
        <v>1</v>
      </c>
      <c r="QJ23" s="4"/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/>
      <c r="SC23" s="4">
        <v>1</v>
      </c>
      <c r="SD23" s="4"/>
      <c r="SE23" s="4">
        <v>1</v>
      </c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>
        <v>1</v>
      </c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/>
      <c r="VH23" s="4">
        <v>1</v>
      </c>
      <c r="VI23" s="4"/>
      <c r="VJ23" s="4">
        <v>1</v>
      </c>
      <c r="VK23" s="4"/>
      <c r="VL23" s="29"/>
      <c r="VM23" s="4">
        <v>1</v>
      </c>
      <c r="VN23" s="4"/>
      <c r="VO23" s="4"/>
      <c r="VP23" s="4"/>
      <c r="VQ23" s="4">
        <v>1</v>
      </c>
      <c r="VR23" s="4">
        <v>1</v>
      </c>
      <c r="VS23" s="4">
        <v>1</v>
      </c>
      <c r="VT23" s="4"/>
      <c r="VU23" s="29"/>
      <c r="VV23" s="4">
        <v>1</v>
      </c>
      <c r="VW23" s="4"/>
      <c r="VX23" s="29"/>
      <c r="VY23" s="4"/>
      <c r="VZ23" s="4">
        <v>1</v>
      </c>
      <c r="WA23" s="4"/>
      <c r="WB23" s="4"/>
      <c r="WC23" s="4">
        <v>1</v>
      </c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/>
      <c r="WO23" s="4">
        <v>1</v>
      </c>
      <c r="WP23" s="4"/>
      <c r="WQ23" s="4"/>
      <c r="WR23" s="4">
        <v>1</v>
      </c>
      <c r="WS23" s="4"/>
      <c r="WT23" s="4">
        <v>1</v>
      </c>
      <c r="WU23" s="4"/>
      <c r="WV23" s="4"/>
      <c r="WW23" s="4"/>
      <c r="WX23" s="4">
        <v>1</v>
      </c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29"/>
      <c r="YA23" s="4">
        <v>1</v>
      </c>
      <c r="YB23" s="4"/>
      <c r="YC23" s="4"/>
      <c r="YD23" s="4"/>
      <c r="YE23" s="4">
        <v>1</v>
      </c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5.75" x14ac:dyDescent="0.25">
      <c r="A24" s="3">
        <v>11</v>
      </c>
      <c r="B24" s="81" t="s">
        <v>3233</v>
      </c>
      <c r="C24" s="77">
        <v>1</v>
      </c>
      <c r="D24" s="77"/>
      <c r="E24" s="77"/>
      <c r="F24" s="74"/>
      <c r="G24" s="74">
        <v>1</v>
      </c>
      <c r="H24" s="74"/>
      <c r="I24" s="74"/>
      <c r="J24" s="74">
        <v>1</v>
      </c>
      <c r="K24" s="74"/>
      <c r="L24" s="73"/>
      <c r="M24" s="73">
        <v>1</v>
      </c>
      <c r="N24" s="73"/>
      <c r="O24" s="73">
        <v>1</v>
      </c>
      <c r="P24" s="73"/>
      <c r="Q24" s="73"/>
      <c r="R24" s="73">
        <v>1</v>
      </c>
      <c r="S24" s="73"/>
      <c r="T24" s="73"/>
      <c r="U24" s="73">
        <v>1</v>
      </c>
      <c r="V24" s="73"/>
      <c r="W24" s="73"/>
      <c r="X24" s="73">
        <v>1</v>
      </c>
      <c r="Y24" s="73"/>
      <c r="Z24" s="73"/>
      <c r="AA24" s="73">
        <v>1</v>
      </c>
      <c r="AB24" s="73"/>
      <c r="AC24" s="73"/>
      <c r="AD24" s="73"/>
      <c r="AE24" s="73"/>
      <c r="AF24" s="73">
        <v>1</v>
      </c>
      <c r="AG24" s="73"/>
      <c r="AH24" s="73">
        <v>1</v>
      </c>
      <c r="AI24" s="73"/>
      <c r="AJ24" s="13"/>
      <c r="AK24" s="13">
        <v>1</v>
      </c>
      <c r="AL24" s="13"/>
      <c r="AM24" s="73"/>
      <c r="AN24" s="73">
        <v>1</v>
      </c>
      <c r="AO24" s="73"/>
      <c r="AP24" s="13"/>
      <c r="AQ24" s="13">
        <v>1</v>
      </c>
      <c r="AR24" s="13"/>
      <c r="AS24" s="13"/>
      <c r="AT24" s="13">
        <v>1</v>
      </c>
      <c r="AU24" s="13"/>
      <c r="AV24" s="13"/>
      <c r="AW24" s="13"/>
      <c r="AX24" s="13"/>
      <c r="AY24" s="13">
        <v>1</v>
      </c>
      <c r="AZ24" s="13"/>
      <c r="BA24" s="13"/>
      <c r="BB24" s="13"/>
      <c r="BC24" s="13">
        <v>1</v>
      </c>
      <c r="BD24" s="13"/>
      <c r="BE24" s="13"/>
      <c r="BF24" s="13">
        <v>1</v>
      </c>
      <c r="BG24" s="13"/>
      <c r="BH24" s="13"/>
      <c r="BI24" s="13">
        <v>1</v>
      </c>
      <c r="BJ24" s="13"/>
      <c r="BK24" s="13">
        <v>1</v>
      </c>
      <c r="BL24" s="13"/>
      <c r="BM24" s="13"/>
      <c r="BN24" s="13"/>
      <c r="BO24" s="13">
        <v>1</v>
      </c>
      <c r="BP24" s="13"/>
      <c r="BQ24" s="13"/>
      <c r="BR24" s="13">
        <v>1</v>
      </c>
      <c r="BS24" s="13"/>
      <c r="BT24" s="13"/>
      <c r="BU24" s="13">
        <v>1</v>
      </c>
      <c r="BV24" s="13"/>
      <c r="BW24" s="73"/>
      <c r="BX24" s="73">
        <v>1</v>
      </c>
      <c r="BY24" s="75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29">
        <v>1</v>
      </c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/>
      <c r="NO24" s="4">
        <v>1</v>
      </c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/>
      <c r="OD24" s="4">
        <v>1</v>
      </c>
      <c r="OE24" s="4"/>
      <c r="OF24" s="4">
        <v>1</v>
      </c>
      <c r="OG24" s="4"/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/>
      <c r="OT24" s="4">
        <v>1</v>
      </c>
      <c r="OU24" s="4"/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>
        <v>1</v>
      </c>
      <c r="QJ24" s="4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29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29"/>
      <c r="VV24" s="4">
        <v>1</v>
      </c>
      <c r="VW24" s="4"/>
      <c r="VX24" s="29"/>
      <c r="VY24" s="4"/>
      <c r="VZ24" s="4">
        <v>1</v>
      </c>
      <c r="WA24" s="4"/>
      <c r="WB24" s="4"/>
      <c r="WC24" s="4">
        <v>1</v>
      </c>
      <c r="WD24" s="4"/>
      <c r="WE24" s="4">
        <v>1</v>
      </c>
      <c r="WF24" s="4"/>
      <c r="WG24" s="4"/>
      <c r="WH24" s="4">
        <v>1</v>
      </c>
      <c r="WI24" s="4"/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>
        <v>1</v>
      </c>
      <c r="XA24" s="4"/>
      <c r="XB24" s="4"/>
      <c r="XC24" s="4">
        <v>1</v>
      </c>
      <c r="XD24" s="4"/>
      <c r="XE24" s="4"/>
      <c r="XF24" s="4"/>
      <c r="XG24" s="4">
        <v>1</v>
      </c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29"/>
      <c r="YA24" s="4">
        <v>1</v>
      </c>
      <c r="YB24" s="4"/>
      <c r="YC24" s="4"/>
      <c r="YD24" s="4"/>
      <c r="YE24" s="4">
        <v>1</v>
      </c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/>
      <c r="YW24" s="4">
        <v>1</v>
      </c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.75" x14ac:dyDescent="0.25">
      <c r="A25" s="3">
        <v>12</v>
      </c>
      <c r="B25" s="81" t="s">
        <v>3240</v>
      </c>
      <c r="C25" s="78">
        <v>1</v>
      </c>
      <c r="D25" s="78"/>
      <c r="E25" s="78"/>
      <c r="F25" s="74"/>
      <c r="G25" s="74">
        <v>1</v>
      </c>
      <c r="H25" s="74"/>
      <c r="I25" s="74"/>
      <c r="J25" s="74">
        <v>1</v>
      </c>
      <c r="K25" s="74"/>
      <c r="L25" s="74"/>
      <c r="M25" s="74">
        <v>1</v>
      </c>
      <c r="N25" s="74"/>
      <c r="O25" s="74"/>
      <c r="P25" s="74">
        <v>1</v>
      </c>
      <c r="Q25" s="74"/>
      <c r="R25" s="74">
        <v>1</v>
      </c>
      <c r="S25" s="74"/>
      <c r="T25" s="74"/>
      <c r="U25" s="74">
        <v>1</v>
      </c>
      <c r="V25" s="74"/>
      <c r="W25" s="74"/>
      <c r="X25" s="74"/>
      <c r="Y25" s="74">
        <v>1</v>
      </c>
      <c r="Z25" s="74"/>
      <c r="AA25" s="74">
        <v>1</v>
      </c>
      <c r="AB25" s="74"/>
      <c r="AC25" s="74"/>
      <c r="AD25" s="74"/>
      <c r="AE25" s="74">
        <v>1</v>
      </c>
      <c r="AF25" s="74"/>
      <c r="AG25" s="74">
        <v>1</v>
      </c>
      <c r="AH25" s="74"/>
      <c r="AI25" s="74"/>
      <c r="AJ25" s="1"/>
      <c r="AK25" s="1"/>
      <c r="AL25" s="1">
        <v>1</v>
      </c>
      <c r="AM25" s="74"/>
      <c r="AN25" s="74">
        <v>1</v>
      </c>
      <c r="AO25" s="74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>
        <v>1</v>
      </c>
      <c r="BL25" s="1"/>
      <c r="BM25" s="1"/>
      <c r="BN25" s="1"/>
      <c r="BO25" s="1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74">
        <v>1</v>
      </c>
      <c r="BX25" s="74"/>
      <c r="BY25" s="75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29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/>
      <c r="IE25" s="4">
        <v>1</v>
      </c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>
        <v>1</v>
      </c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/>
      <c r="PL25" s="4">
        <v>1</v>
      </c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/>
      <c r="PX25" s="4">
        <v>1</v>
      </c>
      <c r="PY25" s="4">
        <v>1</v>
      </c>
      <c r="PZ25" s="4"/>
      <c r="QA25" s="4"/>
      <c r="QB25" s="4"/>
      <c r="QC25" s="4">
        <v>1</v>
      </c>
      <c r="QD25" s="4"/>
      <c r="QE25" s="4">
        <v>1</v>
      </c>
      <c r="QF25" s="4"/>
      <c r="QG25" s="4"/>
      <c r="QH25" s="4"/>
      <c r="QI25" s="4">
        <v>1</v>
      </c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/>
      <c r="QY25" s="4">
        <v>1</v>
      </c>
      <c r="QZ25" s="4"/>
      <c r="RA25" s="4">
        <v>1</v>
      </c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/>
      <c r="SB25" s="4"/>
      <c r="SC25" s="4">
        <v>1</v>
      </c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/>
      <c r="SO25" s="4">
        <v>1</v>
      </c>
      <c r="SP25" s="4"/>
      <c r="SQ25" s="4"/>
      <c r="SR25" s="4">
        <v>1</v>
      </c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/>
      <c r="TO25" s="4"/>
      <c r="TP25" s="4">
        <v>1</v>
      </c>
      <c r="TQ25" s="4"/>
      <c r="TR25" s="4">
        <v>1</v>
      </c>
      <c r="TS25" s="4"/>
      <c r="TT25" s="4"/>
      <c r="TU25" s="4"/>
      <c r="TV25" s="4">
        <v>1</v>
      </c>
      <c r="TW25" s="4"/>
      <c r="TX25" s="4"/>
      <c r="TY25" s="4">
        <v>1</v>
      </c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/>
      <c r="VE25" s="4">
        <v>1</v>
      </c>
      <c r="VF25" s="4"/>
      <c r="VG25" s="4"/>
      <c r="VH25" s="4">
        <v>1</v>
      </c>
      <c r="VI25" s="4"/>
      <c r="VJ25" s="4">
        <v>1</v>
      </c>
      <c r="VK25" s="4"/>
      <c r="VL25" s="29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29"/>
      <c r="VV25" s="4">
        <v>1</v>
      </c>
      <c r="VW25" s="4"/>
      <c r="VX25" s="29"/>
      <c r="VY25" s="4">
        <v>1</v>
      </c>
      <c r="VZ25" s="4"/>
      <c r="WA25" s="4"/>
      <c r="WB25" s="4"/>
      <c r="WC25" s="4">
        <v>1</v>
      </c>
      <c r="WD25" s="4"/>
      <c r="WE25" s="4">
        <v>1</v>
      </c>
      <c r="WF25" s="4"/>
      <c r="WG25" s="4"/>
      <c r="WH25" s="4">
        <v>1</v>
      </c>
      <c r="WI25" s="4"/>
      <c r="WJ25" s="4"/>
      <c r="WK25" s="4"/>
      <c r="WL25" s="4">
        <v>1</v>
      </c>
      <c r="WM25" s="4"/>
      <c r="WN25" s="4"/>
      <c r="WO25" s="4"/>
      <c r="WP25" s="4">
        <v>1</v>
      </c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>
        <v>1</v>
      </c>
      <c r="XA25" s="4"/>
      <c r="XB25" s="4"/>
      <c r="XC25" s="4">
        <v>1</v>
      </c>
      <c r="XD25" s="4"/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29"/>
      <c r="YA25" s="4">
        <v>1</v>
      </c>
      <c r="YB25" s="4"/>
      <c r="YC25" s="4"/>
      <c r="YD25" s="4"/>
      <c r="YE25" s="4">
        <v>1</v>
      </c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/>
      <c r="YT25" s="4">
        <v>1</v>
      </c>
      <c r="YU25" s="4"/>
      <c r="YV25" s="4"/>
      <c r="YW25" s="4">
        <v>1</v>
      </c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75" x14ac:dyDescent="0.25">
      <c r="A26" s="3">
        <v>13</v>
      </c>
      <c r="B26" s="81" t="s">
        <v>3234</v>
      </c>
      <c r="C26" s="78">
        <v>1</v>
      </c>
      <c r="D26" s="78"/>
      <c r="E26" s="78"/>
      <c r="F26" s="74">
        <v>1</v>
      </c>
      <c r="G26" s="74"/>
      <c r="H26" s="74"/>
      <c r="I26" s="74">
        <v>1</v>
      </c>
      <c r="J26" s="74"/>
      <c r="K26" s="74"/>
      <c r="L26" s="74"/>
      <c r="M26" s="74">
        <v>1</v>
      </c>
      <c r="N26" s="74"/>
      <c r="O26" s="74"/>
      <c r="P26" s="74">
        <v>1</v>
      </c>
      <c r="Q26" s="74"/>
      <c r="R26" s="74"/>
      <c r="S26" s="74">
        <v>1</v>
      </c>
      <c r="T26" s="74"/>
      <c r="U26" s="74"/>
      <c r="V26" s="74">
        <v>1</v>
      </c>
      <c r="W26" s="74"/>
      <c r="X26" s="74">
        <v>1</v>
      </c>
      <c r="Y26" s="74"/>
      <c r="Z26" s="74"/>
      <c r="AA26" s="74">
        <v>1</v>
      </c>
      <c r="AB26" s="74"/>
      <c r="AC26" s="74"/>
      <c r="AD26" s="74"/>
      <c r="AE26" s="74">
        <v>1</v>
      </c>
      <c r="AF26" s="74"/>
      <c r="AG26" s="74">
        <v>1</v>
      </c>
      <c r="AH26" s="74"/>
      <c r="AI26" s="74"/>
      <c r="AJ26" s="1"/>
      <c r="AK26" s="1">
        <v>1</v>
      </c>
      <c r="AL26" s="1"/>
      <c r="AM26" s="74"/>
      <c r="AN26" s="74">
        <v>1</v>
      </c>
      <c r="AO26" s="74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>
        <v>1</v>
      </c>
      <c r="BF26" s="1"/>
      <c r="BG26" s="1"/>
      <c r="BH26" s="1"/>
      <c r="BI26" s="1">
        <v>1</v>
      </c>
      <c r="BJ26" s="1"/>
      <c r="BK26" s="1">
        <v>1</v>
      </c>
      <c r="BL26" s="1"/>
      <c r="BM26" s="1"/>
      <c r="BN26" s="1"/>
      <c r="BO26" s="1">
        <v>1</v>
      </c>
      <c r="BP26" s="1"/>
      <c r="BQ26" s="1"/>
      <c r="BR26" s="1">
        <v>1</v>
      </c>
      <c r="BS26" s="1"/>
      <c r="BT26" s="1">
        <v>1</v>
      </c>
      <c r="BU26" s="1"/>
      <c r="BV26" s="1"/>
      <c r="BW26" s="74">
        <v>1</v>
      </c>
      <c r="BX26" s="74"/>
      <c r="BY26" s="75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29">
        <v>1</v>
      </c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/>
      <c r="HD26" s="4">
        <v>1</v>
      </c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/>
      <c r="NL26" s="4">
        <v>1</v>
      </c>
      <c r="NM26" s="4"/>
      <c r="NN26" s="4"/>
      <c r="NO26" s="4">
        <v>1</v>
      </c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/>
      <c r="UJ26" s="4">
        <v>1</v>
      </c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/>
      <c r="VH26" s="4">
        <v>1</v>
      </c>
      <c r="VI26" s="4"/>
      <c r="VJ26" s="4">
        <v>1</v>
      </c>
      <c r="VK26" s="4"/>
      <c r="VL26" s="29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29"/>
      <c r="VV26" s="4">
        <v>1</v>
      </c>
      <c r="VW26" s="4"/>
      <c r="VX26" s="29"/>
      <c r="VY26" s="4"/>
      <c r="VZ26" s="4">
        <v>1</v>
      </c>
      <c r="WA26" s="4"/>
      <c r="WB26" s="4"/>
      <c r="WC26" s="4">
        <v>1</v>
      </c>
      <c r="WD26" s="4"/>
      <c r="WE26" s="4">
        <v>1</v>
      </c>
      <c r="WF26" s="4"/>
      <c r="WG26" s="4"/>
      <c r="WH26" s="4">
        <v>1</v>
      </c>
      <c r="WI26" s="4"/>
      <c r="WJ26" s="4"/>
      <c r="WK26" s="4"/>
      <c r="WL26" s="4">
        <v>1</v>
      </c>
      <c r="WM26" s="4"/>
      <c r="WN26" s="4"/>
      <c r="WO26" s="4">
        <v>1</v>
      </c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>
        <v>1</v>
      </c>
      <c r="XV26" s="4"/>
      <c r="XW26" s="4"/>
      <c r="XX26" s="4">
        <v>1</v>
      </c>
      <c r="XY26" s="4"/>
      <c r="XZ26" s="29"/>
      <c r="YA26" s="4">
        <v>1</v>
      </c>
      <c r="YB26" s="4"/>
      <c r="YC26" s="4"/>
      <c r="YD26" s="4"/>
      <c r="YE26" s="4">
        <v>1</v>
      </c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x14ac:dyDescent="0.25">
      <c r="A27" s="3">
        <v>14</v>
      </c>
      <c r="B27" s="81" t="s">
        <v>3235</v>
      </c>
      <c r="C27" s="78">
        <v>1</v>
      </c>
      <c r="D27" s="78"/>
      <c r="E27" s="78"/>
      <c r="F27" s="74">
        <v>1</v>
      </c>
      <c r="G27" s="74"/>
      <c r="H27" s="74"/>
      <c r="I27" s="74">
        <v>1</v>
      </c>
      <c r="J27" s="74"/>
      <c r="K27" s="74"/>
      <c r="L27" s="74">
        <v>1</v>
      </c>
      <c r="M27" s="74"/>
      <c r="N27" s="74"/>
      <c r="O27" s="74">
        <v>1</v>
      </c>
      <c r="P27" s="74"/>
      <c r="Q27" s="74"/>
      <c r="R27" s="74">
        <v>1</v>
      </c>
      <c r="S27" s="74"/>
      <c r="T27" s="74"/>
      <c r="U27" s="74">
        <v>1</v>
      </c>
      <c r="V27" s="74"/>
      <c r="W27" s="74"/>
      <c r="X27" s="74">
        <v>1</v>
      </c>
      <c r="Y27" s="74"/>
      <c r="Z27" s="74"/>
      <c r="AA27" s="74">
        <v>1</v>
      </c>
      <c r="AB27" s="74"/>
      <c r="AC27" s="74"/>
      <c r="AD27" s="74">
        <v>1</v>
      </c>
      <c r="AE27" s="74"/>
      <c r="AF27" s="74"/>
      <c r="AG27" s="74">
        <v>1</v>
      </c>
      <c r="AH27" s="74"/>
      <c r="AI27" s="74"/>
      <c r="AJ27" s="1">
        <v>1</v>
      </c>
      <c r="AK27" s="1"/>
      <c r="AL27" s="1"/>
      <c r="AM27" s="74">
        <v>1</v>
      </c>
      <c r="AN27" s="74"/>
      <c r="AO27" s="74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/>
      <c r="BR27" s="1">
        <v>1</v>
      </c>
      <c r="BS27" s="1"/>
      <c r="BT27" s="1"/>
      <c r="BU27" s="1">
        <v>1</v>
      </c>
      <c r="BV27" s="1"/>
      <c r="BW27" s="74"/>
      <c r="BX27" s="74">
        <v>1</v>
      </c>
      <c r="BY27" s="75"/>
      <c r="BZ27" s="4"/>
      <c r="CA27" s="4"/>
      <c r="CB27" s="4"/>
      <c r="CC27" s="4"/>
      <c r="CD27" s="4">
        <v>1</v>
      </c>
      <c r="CE27" s="4"/>
      <c r="CF27" s="4"/>
      <c r="CG27" s="4"/>
      <c r="CH27" s="4"/>
      <c r="CI27" s="4"/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/>
      <c r="CX27" s="4"/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29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/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/>
      <c r="NA27" s="4">
        <v>1</v>
      </c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>
        <v>1</v>
      </c>
      <c r="NR27" s="4"/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/>
      <c r="PX27" s="4">
        <v>1</v>
      </c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/>
      <c r="RA27" s="4">
        <v>1</v>
      </c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/>
      <c r="RY27" s="4">
        <v>1</v>
      </c>
      <c r="RZ27" s="4"/>
      <c r="SA27" s="4"/>
      <c r="SB27" s="4"/>
      <c r="SC27" s="4">
        <v>1</v>
      </c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/>
      <c r="SO27" s="4">
        <v>1</v>
      </c>
      <c r="SP27" s="4"/>
      <c r="SQ27" s="4"/>
      <c r="SR27" s="4">
        <v>1</v>
      </c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/>
      <c r="TO27" s="4"/>
      <c r="TP27" s="4"/>
      <c r="TQ27" s="4"/>
      <c r="TR27" s="4"/>
      <c r="TS27" s="4"/>
      <c r="TT27" s="4"/>
      <c r="TU27" s="4">
        <v>1</v>
      </c>
      <c r="TV27" s="4"/>
      <c r="TW27" s="4"/>
      <c r="TX27" s="4">
        <v>1</v>
      </c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29"/>
      <c r="VM27" s="4">
        <v>1</v>
      </c>
      <c r="VN27" s="4"/>
      <c r="VO27" s="4"/>
      <c r="VP27" s="4"/>
      <c r="VQ27" s="4"/>
      <c r="VR27" s="4">
        <v>1</v>
      </c>
      <c r="VS27" s="4">
        <v>1</v>
      </c>
      <c r="VT27" s="4"/>
      <c r="VU27" s="29"/>
      <c r="VV27" s="4">
        <v>1</v>
      </c>
      <c r="VW27" s="4"/>
      <c r="VX27" s="29"/>
      <c r="VY27" s="4">
        <v>1</v>
      </c>
      <c r="VZ27" s="4"/>
      <c r="WA27" s="4"/>
      <c r="WB27" s="4"/>
      <c r="WC27" s="4">
        <v>1</v>
      </c>
      <c r="WD27" s="4"/>
      <c r="WE27" s="4">
        <v>1</v>
      </c>
      <c r="WF27" s="4"/>
      <c r="WG27" s="4"/>
      <c r="WH27" s="4">
        <v>1</v>
      </c>
      <c r="WI27" s="4"/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>
        <v>1</v>
      </c>
      <c r="XA27" s="4"/>
      <c r="XB27" s="4"/>
      <c r="XC27" s="4">
        <v>1</v>
      </c>
      <c r="XD27" s="4"/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29"/>
      <c r="YA27" s="4">
        <v>1</v>
      </c>
      <c r="YB27" s="4"/>
      <c r="YC27" s="4"/>
      <c r="YD27" s="4"/>
      <c r="YE27" s="4">
        <v>1</v>
      </c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/>
      <c r="YT27" s="4">
        <v>1</v>
      </c>
      <c r="YU27" s="4"/>
      <c r="YV27" s="4"/>
      <c r="YW27" s="4">
        <v>1</v>
      </c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.75" x14ac:dyDescent="0.25">
      <c r="A28" s="3">
        <v>15</v>
      </c>
      <c r="B28" s="82" t="s">
        <v>3236</v>
      </c>
      <c r="C28" s="78">
        <v>1</v>
      </c>
      <c r="D28" s="78"/>
      <c r="E28" s="78"/>
      <c r="F28" s="74">
        <v>1</v>
      </c>
      <c r="G28" s="74"/>
      <c r="H28" s="74"/>
      <c r="I28" s="74"/>
      <c r="J28" s="74">
        <v>1</v>
      </c>
      <c r="K28" s="74"/>
      <c r="L28" s="74"/>
      <c r="M28" s="74">
        <v>1</v>
      </c>
      <c r="N28" s="74"/>
      <c r="O28" s="74">
        <v>1</v>
      </c>
      <c r="P28" s="74"/>
      <c r="Q28" s="74"/>
      <c r="R28" s="74">
        <v>1</v>
      </c>
      <c r="S28" s="74"/>
      <c r="T28" s="74"/>
      <c r="U28" s="74">
        <v>1</v>
      </c>
      <c r="V28" s="74"/>
      <c r="W28" s="74"/>
      <c r="X28" s="74"/>
      <c r="Y28" s="74">
        <v>1</v>
      </c>
      <c r="Z28" s="74"/>
      <c r="AA28" s="74">
        <v>1</v>
      </c>
      <c r="AB28" s="74"/>
      <c r="AC28" s="74"/>
      <c r="AD28" s="74"/>
      <c r="AE28" s="74">
        <v>1</v>
      </c>
      <c r="AF28" s="74"/>
      <c r="AG28" s="74">
        <v>1</v>
      </c>
      <c r="AH28" s="74"/>
      <c r="AI28" s="74"/>
      <c r="AJ28" s="1">
        <v>1</v>
      </c>
      <c r="AK28" s="1"/>
      <c r="AL28" s="1"/>
      <c r="AM28" s="74">
        <v>1</v>
      </c>
      <c r="AN28" s="74"/>
      <c r="AO28" s="74"/>
      <c r="AP28" s="1"/>
      <c r="AQ28" s="1">
        <v>1</v>
      </c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/>
      <c r="BR28" s="1">
        <v>1</v>
      </c>
      <c r="BS28" s="1"/>
      <c r="BT28" s="1">
        <v>1</v>
      </c>
      <c r="BU28" s="1"/>
      <c r="BV28" s="1"/>
      <c r="BW28" s="74">
        <v>1</v>
      </c>
      <c r="BX28" s="74"/>
      <c r="BY28" s="75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29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/>
      <c r="OD28" s="4">
        <v>1</v>
      </c>
      <c r="OE28" s="4"/>
      <c r="OF28" s="4">
        <v>1</v>
      </c>
      <c r="OG28" s="4"/>
      <c r="OH28" s="4"/>
      <c r="OI28" s="4">
        <v>1</v>
      </c>
      <c r="OJ28" s="4">
        <v>1</v>
      </c>
      <c r="OK28" s="4"/>
      <c r="OL28" s="4">
        <v>1</v>
      </c>
      <c r="OM28" s="4"/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>
        <v>1</v>
      </c>
      <c r="SH28" s="4"/>
      <c r="SI28" s="4"/>
      <c r="SJ28" s="4">
        <v>1</v>
      </c>
      <c r="SK28" s="4"/>
      <c r="SL28" s="4"/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>
        <v>1</v>
      </c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29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29"/>
      <c r="VV28" s="4">
        <v>1</v>
      </c>
      <c r="VW28" s="4"/>
      <c r="VX28" s="29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29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/>
      <c r="YW28" s="4">
        <v>1</v>
      </c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75" x14ac:dyDescent="0.25">
      <c r="A29" s="3">
        <v>16</v>
      </c>
      <c r="B29" s="82" t="s">
        <v>3237</v>
      </c>
      <c r="C29" s="77">
        <v>1</v>
      </c>
      <c r="D29" s="77"/>
      <c r="E29" s="77"/>
      <c r="F29" s="74">
        <v>1</v>
      </c>
      <c r="G29" s="74"/>
      <c r="H29" s="74"/>
      <c r="I29" s="74">
        <v>1</v>
      </c>
      <c r="J29" s="74"/>
      <c r="K29" s="74"/>
      <c r="L29" s="73">
        <v>1</v>
      </c>
      <c r="M29" s="73"/>
      <c r="N29" s="73"/>
      <c r="O29" s="73"/>
      <c r="P29" s="73">
        <v>1</v>
      </c>
      <c r="Q29" s="73"/>
      <c r="R29" s="73">
        <v>1</v>
      </c>
      <c r="S29" s="73"/>
      <c r="T29" s="73"/>
      <c r="U29" s="73">
        <v>1</v>
      </c>
      <c r="V29" s="73"/>
      <c r="W29" s="73"/>
      <c r="X29" s="73">
        <v>1</v>
      </c>
      <c r="Y29" s="73"/>
      <c r="Z29" s="73"/>
      <c r="AA29" s="73"/>
      <c r="AB29" s="73">
        <v>1</v>
      </c>
      <c r="AC29" s="73"/>
      <c r="AD29" s="73"/>
      <c r="AE29" s="73"/>
      <c r="AF29" s="73">
        <v>1</v>
      </c>
      <c r="AG29" s="73"/>
      <c r="AH29" s="73">
        <v>1</v>
      </c>
      <c r="AI29" s="73"/>
      <c r="AJ29" s="13">
        <v>1</v>
      </c>
      <c r="AK29" s="13"/>
      <c r="AL29" s="13"/>
      <c r="AM29" s="73"/>
      <c r="AN29" s="73">
        <v>1</v>
      </c>
      <c r="AO29" s="73"/>
      <c r="AP29" s="13"/>
      <c r="AQ29" s="13">
        <v>1</v>
      </c>
      <c r="AR29" s="13"/>
      <c r="AS29" s="13"/>
      <c r="AT29" s="13">
        <v>1</v>
      </c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/>
      <c r="BR29" s="13">
        <v>1</v>
      </c>
      <c r="BS29" s="13"/>
      <c r="BT29" s="13"/>
      <c r="BU29" s="13">
        <v>1</v>
      </c>
      <c r="BV29" s="13"/>
      <c r="BW29" s="73"/>
      <c r="BX29" s="73">
        <v>1</v>
      </c>
      <c r="BY29" s="75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29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/>
      <c r="LP29" s="4">
        <v>1</v>
      </c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>
        <v>1</v>
      </c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29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29"/>
      <c r="VV29" s="4">
        <v>1</v>
      </c>
      <c r="VW29" s="4"/>
      <c r="VX29" s="29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29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.75" x14ac:dyDescent="0.25">
      <c r="A30" s="3">
        <v>17</v>
      </c>
      <c r="B30" s="82" t="s">
        <v>3238</v>
      </c>
      <c r="C30" s="78">
        <v>1</v>
      </c>
      <c r="D30" s="78"/>
      <c r="E30" s="78"/>
      <c r="F30" s="74"/>
      <c r="G30" s="74">
        <v>1</v>
      </c>
      <c r="H30" s="74"/>
      <c r="I30" s="74"/>
      <c r="J30" s="74">
        <v>1</v>
      </c>
      <c r="K30" s="74"/>
      <c r="L30" s="74">
        <v>1</v>
      </c>
      <c r="M30" s="74"/>
      <c r="N30" s="74"/>
      <c r="O30" s="74"/>
      <c r="P30" s="74">
        <v>1</v>
      </c>
      <c r="Q30" s="74"/>
      <c r="R30" s="74"/>
      <c r="S30" s="74">
        <v>1</v>
      </c>
      <c r="T30" s="74"/>
      <c r="U30" s="74"/>
      <c r="V30" s="74">
        <v>1</v>
      </c>
      <c r="W30" s="74"/>
      <c r="X30" s="74"/>
      <c r="Y30" s="74">
        <v>1</v>
      </c>
      <c r="Z30" s="74"/>
      <c r="AA30" s="74"/>
      <c r="AB30" s="74">
        <v>1</v>
      </c>
      <c r="AC30" s="74"/>
      <c r="AD30" s="74"/>
      <c r="AE30" s="74">
        <v>1</v>
      </c>
      <c r="AF30" s="74"/>
      <c r="AG30" s="74"/>
      <c r="AH30" s="74">
        <v>1</v>
      </c>
      <c r="AI30" s="74"/>
      <c r="AJ30" s="1"/>
      <c r="AK30" s="1">
        <v>1</v>
      </c>
      <c r="AL30" s="1"/>
      <c r="AM30" s="74"/>
      <c r="AN30" s="74">
        <v>1</v>
      </c>
      <c r="AO30" s="74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/>
      <c r="BO30" s="1">
        <v>1</v>
      </c>
      <c r="BP30" s="1"/>
      <c r="BQ30" s="1"/>
      <c r="BR30" s="1">
        <v>1</v>
      </c>
      <c r="BS30" s="1"/>
      <c r="BT30" s="1">
        <v>1</v>
      </c>
      <c r="BU30" s="1"/>
      <c r="BV30" s="1"/>
      <c r="BW30" s="74">
        <v>1</v>
      </c>
      <c r="BX30" s="74"/>
      <c r="BY30" s="75"/>
      <c r="BZ30" s="4"/>
      <c r="CA30" s="4">
        <v>1</v>
      </c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/>
      <c r="CR30" s="4">
        <v>1</v>
      </c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29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>
        <v>1</v>
      </c>
      <c r="IQ30" s="4"/>
      <c r="IR30" s="4"/>
      <c r="IS30" s="4">
        <v>1</v>
      </c>
      <c r="IT30" s="4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/>
      <c r="JL30" s="4">
        <v>1</v>
      </c>
      <c r="JM30" s="4"/>
      <c r="JN30" s="4">
        <v>1</v>
      </c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>
        <v>1</v>
      </c>
      <c r="KX30" s="4"/>
      <c r="KY30" s="4"/>
      <c r="KZ30" s="4"/>
      <c r="LA30" s="4">
        <v>1</v>
      </c>
      <c r="LB30" s="4"/>
      <c r="LC30" s="4"/>
      <c r="LD30" s="4"/>
      <c r="LE30" s="4">
        <v>1</v>
      </c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/>
      <c r="MC30" s="4">
        <v>1</v>
      </c>
      <c r="MD30" s="4">
        <v>1</v>
      </c>
      <c r="ME30" s="4"/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/>
      <c r="MZ30" s="4"/>
      <c r="NA30" s="4">
        <v>1</v>
      </c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/>
      <c r="NK30" s="4"/>
      <c r="NL30" s="4"/>
      <c r="NM30" s="4">
        <v>1</v>
      </c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/>
      <c r="PL30" s="4">
        <v>1</v>
      </c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/>
      <c r="PX30" s="4">
        <v>1</v>
      </c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/>
      <c r="QY30" s="4">
        <v>1</v>
      </c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/>
      <c r="RY30" s="4">
        <v>1</v>
      </c>
      <c r="RZ30" s="4"/>
      <c r="SA30" s="4"/>
      <c r="SB30" s="4"/>
      <c r="SC30" s="4">
        <v>1</v>
      </c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/>
      <c r="SO30" s="4">
        <v>1</v>
      </c>
      <c r="SP30" s="4"/>
      <c r="SQ30" s="4"/>
      <c r="SR30" s="4">
        <v>1</v>
      </c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/>
      <c r="TX30" s="4"/>
      <c r="TY30" s="4">
        <v>1</v>
      </c>
      <c r="TZ30" s="4"/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/>
      <c r="UJ30" s="4">
        <v>1</v>
      </c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29"/>
      <c r="VM30" s="4">
        <v>1</v>
      </c>
      <c r="VN30" s="4"/>
      <c r="VO30" s="4"/>
      <c r="VP30" s="4"/>
      <c r="VQ30" s="4"/>
      <c r="VR30" s="4">
        <v>1</v>
      </c>
      <c r="VS30" s="4"/>
      <c r="VT30" s="4">
        <v>1</v>
      </c>
      <c r="VU30" s="29"/>
      <c r="VV30" s="4">
        <v>1</v>
      </c>
      <c r="VW30" s="4"/>
      <c r="VX30" s="29"/>
      <c r="VY30" s="4">
        <v>1</v>
      </c>
      <c r="VZ30" s="4"/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/>
      <c r="WL30" s="4">
        <v>1</v>
      </c>
      <c r="WM30" s="4"/>
      <c r="WN30" s="4"/>
      <c r="WO30" s="4"/>
      <c r="WP30" s="4">
        <v>1</v>
      </c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>
        <v>1</v>
      </c>
      <c r="XA30" s="4"/>
      <c r="XB30" s="4"/>
      <c r="XC30" s="4">
        <v>1</v>
      </c>
      <c r="XD30" s="4"/>
      <c r="XE30" s="4"/>
      <c r="XF30" s="4"/>
      <c r="XG30" s="4">
        <v>1</v>
      </c>
      <c r="XH30" s="4"/>
      <c r="XI30" s="4">
        <v>1</v>
      </c>
      <c r="XJ30" s="4"/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>
        <v>1</v>
      </c>
      <c r="XY30" s="4"/>
      <c r="XZ30" s="29"/>
      <c r="YA30" s="4">
        <v>1</v>
      </c>
      <c r="YB30" s="4"/>
      <c r="YC30" s="4"/>
      <c r="YD30" s="4"/>
      <c r="YE30" s="4">
        <v>1</v>
      </c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75" x14ac:dyDescent="0.25">
      <c r="A31" s="3">
        <v>18</v>
      </c>
      <c r="B31" s="82" t="s">
        <v>3239</v>
      </c>
      <c r="C31" s="78">
        <v>1</v>
      </c>
      <c r="D31" s="78"/>
      <c r="E31" s="78"/>
      <c r="F31" s="74">
        <v>1</v>
      </c>
      <c r="G31" s="74"/>
      <c r="H31" s="74"/>
      <c r="I31" s="74">
        <v>1</v>
      </c>
      <c r="J31" s="74"/>
      <c r="K31" s="74"/>
      <c r="L31" s="74">
        <v>1</v>
      </c>
      <c r="M31" s="74"/>
      <c r="N31" s="74"/>
      <c r="O31" s="74">
        <v>1</v>
      </c>
      <c r="P31" s="74"/>
      <c r="Q31" s="74"/>
      <c r="R31" s="74">
        <v>1</v>
      </c>
      <c r="S31" s="74"/>
      <c r="T31" s="74"/>
      <c r="U31" s="74">
        <v>1</v>
      </c>
      <c r="V31" s="74"/>
      <c r="W31" s="74"/>
      <c r="X31" s="74">
        <v>1</v>
      </c>
      <c r="Y31" s="74"/>
      <c r="Z31" s="74"/>
      <c r="AA31" s="74">
        <v>1</v>
      </c>
      <c r="AB31" s="74"/>
      <c r="AC31" s="74"/>
      <c r="AD31" s="74"/>
      <c r="AE31" s="74">
        <v>1</v>
      </c>
      <c r="AF31" s="74"/>
      <c r="AG31" s="74">
        <v>1</v>
      </c>
      <c r="AH31" s="74"/>
      <c r="AI31" s="74"/>
      <c r="AJ31" s="1">
        <v>1</v>
      </c>
      <c r="AK31" s="1"/>
      <c r="AL31" s="1"/>
      <c r="AM31" s="74"/>
      <c r="AN31" s="74">
        <v>1</v>
      </c>
      <c r="AO31" s="74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/>
      <c r="BR31" s="1">
        <v>1</v>
      </c>
      <c r="BS31" s="1"/>
      <c r="BT31" s="1">
        <v>1</v>
      </c>
      <c r="BU31" s="1"/>
      <c r="BV31" s="1"/>
      <c r="BW31" s="74">
        <v>1</v>
      </c>
      <c r="BX31" s="74"/>
      <c r="BY31" s="75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29">
        <v>1</v>
      </c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>
        <v>1</v>
      </c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>
        <v>1</v>
      </c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29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29"/>
      <c r="VV31" s="4">
        <v>1</v>
      </c>
      <c r="VW31" s="4"/>
      <c r="VX31" s="29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/>
      <c r="WO31" s="4">
        <v>1</v>
      </c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/>
      <c r="XS31" s="4">
        <v>1</v>
      </c>
      <c r="XT31" s="4"/>
      <c r="XU31" s="4">
        <v>1</v>
      </c>
      <c r="XV31" s="4">
        <v>1</v>
      </c>
      <c r="XW31" s="4"/>
      <c r="XX31" s="4">
        <v>1</v>
      </c>
      <c r="XY31" s="4"/>
      <c r="XZ31" s="29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.75" x14ac:dyDescent="0.25">
      <c r="A32" s="3">
        <v>19</v>
      </c>
      <c r="B32" s="82" t="s">
        <v>3241</v>
      </c>
      <c r="C32" s="78">
        <v>1</v>
      </c>
      <c r="D32" s="78"/>
      <c r="E32" s="78"/>
      <c r="F32" s="74"/>
      <c r="G32" s="74">
        <v>1</v>
      </c>
      <c r="H32" s="74"/>
      <c r="I32" s="74"/>
      <c r="J32" s="74">
        <v>1</v>
      </c>
      <c r="K32" s="74"/>
      <c r="L32" s="74"/>
      <c r="M32" s="74">
        <v>1</v>
      </c>
      <c r="N32" s="74"/>
      <c r="O32" s="74"/>
      <c r="P32" s="74">
        <v>1</v>
      </c>
      <c r="Q32" s="74"/>
      <c r="R32" s="74"/>
      <c r="S32" s="74">
        <v>1</v>
      </c>
      <c r="T32" s="74"/>
      <c r="U32" s="74">
        <v>1</v>
      </c>
      <c r="V32" s="74"/>
      <c r="W32" s="74"/>
      <c r="X32" s="74">
        <v>1</v>
      </c>
      <c r="Y32" s="74"/>
      <c r="Z32" s="74"/>
      <c r="AA32" s="74"/>
      <c r="AB32" s="74">
        <v>1</v>
      </c>
      <c r="AC32" s="74"/>
      <c r="AD32" s="74">
        <v>1</v>
      </c>
      <c r="AE32" s="74"/>
      <c r="AF32" s="74"/>
      <c r="AG32" s="74"/>
      <c r="AH32" s="74">
        <v>1</v>
      </c>
      <c r="AI32" s="74"/>
      <c r="AJ32" s="1"/>
      <c r="AK32" s="1">
        <v>1</v>
      </c>
      <c r="AL32" s="1"/>
      <c r="AM32" s="74">
        <v>1</v>
      </c>
      <c r="AN32" s="74"/>
      <c r="AO32" s="74"/>
      <c r="AP32" s="1"/>
      <c r="AQ32" s="1">
        <v>1</v>
      </c>
      <c r="AR32" s="1"/>
      <c r="AS32" s="1"/>
      <c r="AT32" s="1">
        <v>1</v>
      </c>
      <c r="AU32" s="1"/>
      <c r="AV32" s="1">
        <v>1</v>
      </c>
      <c r="AW32" s="1"/>
      <c r="AX32" s="1"/>
      <c r="AY32" s="1"/>
      <c r="AZ32" s="1">
        <v>1</v>
      </c>
      <c r="BA32" s="1"/>
      <c r="BB32" s="1"/>
      <c r="BC32" s="1">
        <v>1</v>
      </c>
      <c r="BD32" s="1"/>
      <c r="BE32" s="1">
        <v>1</v>
      </c>
      <c r="BF32" s="1"/>
      <c r="BG32" s="1"/>
      <c r="BH32" s="1"/>
      <c r="BI32" s="1">
        <v>1</v>
      </c>
      <c r="BJ32" s="1"/>
      <c r="BK32" s="1">
        <v>1</v>
      </c>
      <c r="BL32" s="1"/>
      <c r="BM32" s="1"/>
      <c r="BN32" s="1">
        <v>1</v>
      </c>
      <c r="BO32" s="1"/>
      <c r="BP32" s="1"/>
      <c r="BQ32" s="1"/>
      <c r="BR32" s="1">
        <v>1</v>
      </c>
      <c r="BS32" s="1"/>
      <c r="BT32" s="1"/>
      <c r="BU32" s="1">
        <v>1</v>
      </c>
      <c r="BV32" s="1"/>
      <c r="BW32" s="74"/>
      <c r="BX32" s="74">
        <v>1</v>
      </c>
      <c r="BY32" s="75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/>
      <c r="FG32" s="4"/>
      <c r="FH32" s="29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/>
      <c r="IS32" s="4">
        <v>1</v>
      </c>
      <c r="IT32" s="4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/>
      <c r="JL32" s="4">
        <v>1</v>
      </c>
      <c r="JM32" s="4"/>
      <c r="JN32" s="4">
        <v>1</v>
      </c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/>
      <c r="KD32" s="4">
        <v>1</v>
      </c>
      <c r="KE32" s="4">
        <v>1</v>
      </c>
      <c r="KF32" s="4"/>
      <c r="KG32" s="4"/>
      <c r="KH32" s="4"/>
      <c r="KI32" s="4"/>
      <c r="KJ32" s="4">
        <v>1</v>
      </c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/>
      <c r="MC32" s="4">
        <v>1</v>
      </c>
      <c r="MD32" s="4">
        <v>1</v>
      </c>
      <c r="ME32" s="4"/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>
        <v>1</v>
      </c>
      <c r="MW32" s="4"/>
      <c r="MX32" s="4"/>
      <c r="MY32" s="4"/>
      <c r="MZ32" s="4"/>
      <c r="NA32" s="4">
        <v>1</v>
      </c>
      <c r="NB32" s="4">
        <v>1</v>
      </c>
      <c r="NC32" s="4"/>
      <c r="ND32" s="4"/>
      <c r="NE32" s="4"/>
      <c r="NF32" s="4">
        <v>1</v>
      </c>
      <c r="NG32" s="4"/>
      <c r="NH32" s="4">
        <v>1</v>
      </c>
      <c r="NI32" s="4"/>
      <c r="NJ32" s="4"/>
      <c r="NK32" s="4"/>
      <c r="NL32" s="4"/>
      <c r="NM32" s="4">
        <v>1</v>
      </c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/>
      <c r="OQ32" s="4">
        <v>1</v>
      </c>
      <c r="OR32" s="4"/>
      <c r="OS32" s="4"/>
      <c r="OT32" s="4">
        <v>1</v>
      </c>
      <c r="OU32" s="4"/>
      <c r="OV32" s="4"/>
      <c r="OW32" s="4">
        <v>1</v>
      </c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/>
      <c r="PL32" s="4">
        <v>1</v>
      </c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/>
      <c r="PX32" s="4">
        <v>1</v>
      </c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/>
      <c r="QY32" s="4">
        <v>1</v>
      </c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/>
      <c r="RY32" s="4">
        <v>1</v>
      </c>
      <c r="RZ32" s="4"/>
      <c r="SA32" s="4"/>
      <c r="SB32" s="4"/>
      <c r="SC32" s="4">
        <v>1</v>
      </c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/>
      <c r="SO32" s="4">
        <v>1</v>
      </c>
      <c r="SP32" s="4"/>
      <c r="SQ32" s="4"/>
      <c r="SR32" s="4">
        <v>1</v>
      </c>
      <c r="SS32" s="4"/>
      <c r="ST32" s="4">
        <v>1</v>
      </c>
      <c r="SU32" s="4"/>
      <c r="SV32" s="4"/>
      <c r="SW32" s="4">
        <v>1</v>
      </c>
      <c r="SX32" s="4"/>
      <c r="SY32" s="4">
        <v>1</v>
      </c>
      <c r="SZ32" s="4">
        <v>1</v>
      </c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>
        <v>1</v>
      </c>
      <c r="VK32" s="4"/>
      <c r="VL32" s="29"/>
      <c r="VM32" s="4">
        <v>1</v>
      </c>
      <c r="VN32" s="4"/>
      <c r="VO32" s="4"/>
      <c r="VP32" s="4"/>
      <c r="VQ32" s="4"/>
      <c r="VR32" s="4">
        <v>1</v>
      </c>
      <c r="VS32" s="4"/>
      <c r="VT32" s="4">
        <v>1</v>
      </c>
      <c r="VU32" s="29"/>
      <c r="VV32" s="4">
        <v>1</v>
      </c>
      <c r="VW32" s="4"/>
      <c r="VX32" s="29"/>
      <c r="VY32" s="4"/>
      <c r="VZ32" s="4">
        <v>1</v>
      </c>
      <c r="WA32" s="4"/>
      <c r="WB32" s="4"/>
      <c r="WC32" s="4">
        <v>1</v>
      </c>
      <c r="WD32" s="4"/>
      <c r="WE32" s="4">
        <v>1</v>
      </c>
      <c r="WF32" s="4"/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/>
      <c r="WP32" s="4">
        <v>1</v>
      </c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>
        <v>1</v>
      </c>
      <c r="XA32" s="4"/>
      <c r="XB32" s="4"/>
      <c r="XC32" s="4">
        <v>1</v>
      </c>
      <c r="XD32" s="4"/>
      <c r="XE32" s="4"/>
      <c r="XF32" s="4"/>
      <c r="XG32" s="4">
        <v>1</v>
      </c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4">
        <v>1</v>
      </c>
      <c r="XS32" s="4"/>
      <c r="XT32" s="4"/>
      <c r="XU32" s="4"/>
      <c r="XV32" s="4">
        <v>1</v>
      </c>
      <c r="XW32" s="4"/>
      <c r="XX32" s="4">
        <v>1</v>
      </c>
      <c r="XY32" s="4"/>
      <c r="XZ32" s="29"/>
      <c r="YA32" s="4">
        <v>1</v>
      </c>
      <c r="YB32" s="4"/>
      <c r="YC32" s="4"/>
      <c r="YD32" s="4"/>
      <c r="YE32" s="4">
        <v>1</v>
      </c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>
        <v>1</v>
      </c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4"/>
      <c r="C33" s="78"/>
      <c r="D33" s="78"/>
      <c r="E33" s="78"/>
      <c r="F33" s="74"/>
      <c r="G33" s="74"/>
      <c r="H33" s="74"/>
      <c r="I33" s="74"/>
      <c r="J33" s="7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74"/>
      <c r="AE33" s="74"/>
      <c r="AF33" s="74"/>
      <c r="AG33" s="1"/>
      <c r="AH33" s="1"/>
      <c r="AI33" s="1"/>
      <c r="AJ33" s="1"/>
      <c r="AK33" s="1"/>
      <c r="AL33" s="1"/>
      <c r="AM33" s="74"/>
      <c r="AN33" s="74"/>
      <c r="AO33" s="74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>
        <v>1</v>
      </c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74"/>
      <c r="BX33" s="74"/>
      <c r="BY33" s="75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9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>
        <v>1</v>
      </c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29"/>
      <c r="VM33" s="4"/>
      <c r="VN33" s="4"/>
      <c r="VO33" s="4"/>
      <c r="VP33" s="4"/>
      <c r="VQ33" s="4"/>
      <c r="VR33" s="4"/>
      <c r="VS33" s="4"/>
      <c r="VT33" s="4"/>
      <c r="VU33" s="29"/>
      <c r="VV33" s="4"/>
      <c r="VW33" s="4"/>
      <c r="VX33" s="29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29"/>
      <c r="YA33" s="4"/>
      <c r="YB33" s="4"/>
      <c r="YC33" s="4"/>
      <c r="YD33" s="4"/>
      <c r="YE33" s="4"/>
      <c r="YF33" s="4"/>
      <c r="YG33" s="4"/>
      <c r="YH33" s="4"/>
      <c r="YI33" s="4">
        <v>1</v>
      </c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83"/>
      <c r="C34" s="84"/>
      <c r="D34" s="84"/>
      <c r="E34" s="84"/>
      <c r="F34" s="84"/>
      <c r="G34" s="84"/>
      <c r="H34" s="84"/>
      <c r="I34" s="84"/>
      <c r="J34" s="84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76"/>
      <c r="AE34" s="76"/>
      <c r="AF34" s="76"/>
      <c r="AG34" s="55"/>
      <c r="AH34" s="55"/>
      <c r="AI34" s="55"/>
      <c r="AJ34" s="55"/>
      <c r="AK34" s="55"/>
      <c r="AL34" s="55"/>
      <c r="AM34" s="76"/>
      <c r="AN34" s="76"/>
      <c r="AO34" s="76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76"/>
      <c r="BX34" s="76"/>
      <c r="BY34" s="76"/>
      <c r="BZ34" s="56"/>
      <c r="CA34" s="56"/>
      <c r="CB34" s="56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56"/>
      <c r="CY34" s="56"/>
      <c r="CZ34" s="56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56"/>
      <c r="DW34" s="56"/>
      <c r="DX34" s="56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56"/>
      <c r="EU34" s="56"/>
      <c r="EV34" s="56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56"/>
      <c r="FM34" s="56"/>
      <c r="FN34" s="56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56"/>
      <c r="GK34" s="56"/>
      <c r="GL34" s="56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56"/>
      <c r="HI34" s="56"/>
      <c r="HJ34" s="56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56"/>
      <c r="IG34" s="56"/>
      <c r="IH34" s="56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56"/>
      <c r="IY34" s="56"/>
      <c r="IZ34" s="56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56"/>
      <c r="JW34" s="56"/>
      <c r="JX34" s="56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56"/>
      <c r="KU34" s="56"/>
      <c r="KV34" s="56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56"/>
      <c r="LS34" s="56"/>
      <c r="LT34" s="56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56"/>
      <c r="MK34" s="56"/>
      <c r="ML34" s="56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56"/>
      <c r="NI34" s="56"/>
      <c r="NJ34" s="56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56"/>
      <c r="OG34" s="56"/>
      <c r="OH34" s="56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56"/>
      <c r="PE34" s="56"/>
      <c r="PF34" s="56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56"/>
      <c r="PW34" s="56"/>
      <c r="PX34" s="56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56"/>
      <c r="QU34" s="56"/>
      <c r="QV34" s="56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56"/>
      <c r="RS34" s="56"/>
      <c r="RT34" s="56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56"/>
      <c r="SQ34" s="56"/>
      <c r="SR34" s="56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56"/>
      <c r="TI34" s="56"/>
      <c r="TJ34" s="56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56"/>
      <c r="UG34" s="56"/>
      <c r="UH34" s="56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56"/>
      <c r="VE34" s="56"/>
      <c r="VF34" s="56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56"/>
      <c r="WC34" s="56"/>
      <c r="WD34" s="56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56"/>
      <c r="WU34" s="56"/>
      <c r="WV34" s="56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56"/>
      <c r="XS34" s="56"/>
      <c r="XT34" s="56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56"/>
      <c r="YQ34" s="56"/>
      <c r="YR34" s="56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56"/>
      <c r="ZO34" s="56"/>
      <c r="ZP34" s="56"/>
    </row>
    <row r="35" spans="1:692" x14ac:dyDescent="0.25">
      <c r="A35" s="3">
        <v>22</v>
      </c>
      <c r="B35" s="71"/>
      <c r="C35" s="3"/>
      <c r="D35" s="3"/>
      <c r="E35" s="3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76"/>
      <c r="AE35" s="76"/>
      <c r="AF35" s="76"/>
      <c r="AG35" s="55"/>
      <c r="AH35" s="55"/>
      <c r="AI35" s="55"/>
      <c r="AJ35" s="55"/>
      <c r="AK35" s="55"/>
      <c r="AL35" s="55"/>
      <c r="AM35" s="76"/>
      <c r="AN35" s="76"/>
      <c r="AO35" s="76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76"/>
      <c r="BX35" s="76"/>
      <c r="BY35" s="76"/>
      <c r="BZ35" s="56"/>
      <c r="CA35" s="56"/>
      <c r="CB35" s="56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56"/>
      <c r="CY35" s="56"/>
      <c r="CZ35" s="56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56"/>
      <c r="DW35" s="56"/>
      <c r="DX35" s="56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56"/>
      <c r="EU35" s="56"/>
      <c r="EV35" s="56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56"/>
      <c r="FM35" s="56"/>
      <c r="FN35" s="56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56"/>
      <c r="GK35" s="56"/>
      <c r="GL35" s="56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56"/>
      <c r="HI35" s="56"/>
      <c r="HJ35" s="56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56"/>
      <c r="IG35" s="56"/>
      <c r="IH35" s="56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56"/>
      <c r="IY35" s="56"/>
      <c r="IZ35" s="56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56"/>
      <c r="JW35" s="56"/>
      <c r="JX35" s="56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56"/>
      <c r="KU35" s="56"/>
      <c r="KV35" s="56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56"/>
      <c r="LS35" s="56"/>
      <c r="LT35" s="56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56"/>
      <c r="MK35" s="56"/>
      <c r="ML35" s="56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56"/>
      <c r="NI35" s="56"/>
      <c r="NJ35" s="56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56"/>
      <c r="OG35" s="56"/>
      <c r="OH35" s="56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56"/>
      <c r="PE35" s="56"/>
      <c r="PF35" s="56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56"/>
      <c r="PW35" s="56"/>
      <c r="PX35" s="56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56"/>
      <c r="QU35" s="56"/>
      <c r="QV35" s="56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56"/>
      <c r="RS35" s="56"/>
      <c r="RT35" s="56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56"/>
      <c r="SQ35" s="56"/>
      <c r="SR35" s="56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56"/>
      <c r="TI35" s="56"/>
      <c r="TJ35" s="56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56"/>
      <c r="UG35" s="56"/>
      <c r="UH35" s="56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56"/>
      <c r="VE35" s="56"/>
      <c r="VF35" s="56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56"/>
      <c r="WC35" s="56"/>
      <c r="WD35" s="56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56"/>
      <c r="WU35" s="56"/>
      <c r="WV35" s="56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56"/>
      <c r="XS35" s="56"/>
      <c r="XT35" s="56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56"/>
      <c r="YQ35" s="56"/>
      <c r="YR35" s="56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56"/>
      <c r="ZO35" s="56"/>
      <c r="ZP35" s="56"/>
    </row>
    <row r="36" spans="1:692" x14ac:dyDescent="0.25">
      <c r="A36" s="3">
        <v>23</v>
      </c>
      <c r="B36" s="71"/>
      <c r="C36" s="3"/>
      <c r="D36" s="3"/>
      <c r="E36" s="3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76"/>
      <c r="AE36" s="76"/>
      <c r="AF36" s="76"/>
      <c r="AG36" s="55"/>
      <c r="AH36" s="55"/>
      <c r="AI36" s="55"/>
      <c r="AJ36" s="55"/>
      <c r="AK36" s="55"/>
      <c r="AL36" s="55"/>
      <c r="AM36" s="76"/>
      <c r="AN36" s="76"/>
      <c r="AO36" s="76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76"/>
      <c r="BX36" s="76"/>
      <c r="BY36" s="76"/>
      <c r="BZ36" s="56"/>
      <c r="CA36" s="56"/>
      <c r="CB36" s="56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56"/>
      <c r="CY36" s="56"/>
      <c r="CZ36" s="56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56"/>
      <c r="DW36" s="56"/>
      <c r="DX36" s="56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56"/>
      <c r="EU36" s="56"/>
      <c r="EV36" s="56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56"/>
      <c r="FM36" s="56"/>
      <c r="FN36" s="56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56"/>
      <c r="GK36" s="56"/>
      <c r="GL36" s="56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56"/>
      <c r="HI36" s="56"/>
      <c r="HJ36" s="56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56"/>
      <c r="IG36" s="56"/>
      <c r="IH36" s="56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56"/>
      <c r="IY36" s="56"/>
      <c r="IZ36" s="56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56"/>
      <c r="JW36" s="56"/>
      <c r="JX36" s="56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56"/>
      <c r="KU36" s="56"/>
      <c r="KV36" s="56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56"/>
      <c r="LS36" s="56"/>
      <c r="LT36" s="56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56"/>
      <c r="MK36" s="56"/>
      <c r="ML36" s="56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56"/>
      <c r="NI36" s="56"/>
      <c r="NJ36" s="56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56"/>
      <c r="OG36" s="56"/>
      <c r="OH36" s="56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56"/>
      <c r="PE36" s="56"/>
      <c r="PF36" s="56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56"/>
      <c r="PW36" s="56"/>
      <c r="PX36" s="56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56"/>
      <c r="QU36" s="56"/>
      <c r="QV36" s="56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56"/>
      <c r="RS36" s="56"/>
      <c r="RT36" s="56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56"/>
      <c r="SQ36" s="56"/>
      <c r="SR36" s="56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56"/>
      <c r="TI36" s="56"/>
      <c r="TJ36" s="56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56"/>
      <c r="UG36" s="56"/>
      <c r="UH36" s="56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56"/>
      <c r="VE36" s="56"/>
      <c r="VF36" s="56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56"/>
      <c r="WC36" s="56"/>
      <c r="WD36" s="56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56"/>
      <c r="WU36" s="56"/>
      <c r="WV36" s="56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56"/>
      <c r="XS36" s="56"/>
      <c r="XT36" s="56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56"/>
      <c r="YQ36" s="56"/>
      <c r="YR36" s="56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56"/>
      <c r="ZO36" s="56"/>
      <c r="ZP36" s="56"/>
    </row>
    <row r="37" spans="1:692" x14ac:dyDescent="0.25">
      <c r="A37" s="3">
        <v>24</v>
      </c>
      <c r="B37" s="71"/>
      <c r="C37" s="3"/>
      <c r="D37" s="3"/>
      <c r="E37" s="3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76"/>
      <c r="AE37" s="76"/>
      <c r="AF37" s="76"/>
      <c r="AG37" s="55"/>
      <c r="AH37" s="55"/>
      <c r="AI37" s="55"/>
      <c r="AJ37" s="55"/>
      <c r="AK37" s="55"/>
      <c r="AL37" s="55"/>
      <c r="AM37" s="76"/>
      <c r="AN37" s="76"/>
      <c r="AO37" s="76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76"/>
      <c r="BX37" s="76"/>
      <c r="BY37" s="76"/>
      <c r="BZ37" s="56"/>
      <c r="CA37" s="56"/>
      <c r="CB37" s="56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56"/>
      <c r="CY37" s="56"/>
      <c r="CZ37" s="56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56"/>
      <c r="DW37" s="56"/>
      <c r="DX37" s="56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56"/>
      <c r="EU37" s="56"/>
      <c r="EV37" s="56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56"/>
      <c r="FM37" s="56"/>
      <c r="FN37" s="56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56"/>
      <c r="GK37" s="56"/>
      <c r="GL37" s="56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56"/>
      <c r="HI37" s="56"/>
      <c r="HJ37" s="56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56"/>
      <c r="IG37" s="56"/>
      <c r="IH37" s="56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56"/>
      <c r="IY37" s="56"/>
      <c r="IZ37" s="56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56"/>
      <c r="JW37" s="56"/>
      <c r="JX37" s="56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56"/>
      <c r="KU37" s="56"/>
      <c r="KV37" s="56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56"/>
      <c r="LS37" s="56"/>
      <c r="LT37" s="56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56"/>
      <c r="MK37" s="56"/>
      <c r="ML37" s="56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56"/>
      <c r="NI37" s="56"/>
      <c r="NJ37" s="56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56"/>
      <c r="OG37" s="56"/>
      <c r="OH37" s="56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56"/>
      <c r="PE37" s="56"/>
      <c r="PF37" s="56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56"/>
      <c r="PW37" s="56"/>
      <c r="PX37" s="56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56"/>
      <c r="QU37" s="56"/>
      <c r="QV37" s="56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56"/>
      <c r="RS37" s="56"/>
      <c r="RT37" s="56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56"/>
      <c r="SQ37" s="56"/>
      <c r="SR37" s="56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56"/>
      <c r="TI37" s="56"/>
      <c r="TJ37" s="56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56"/>
      <c r="UG37" s="56"/>
      <c r="UH37" s="56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56"/>
      <c r="VE37" s="56"/>
      <c r="VF37" s="56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56"/>
      <c r="WC37" s="56"/>
      <c r="WD37" s="56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56"/>
      <c r="WU37" s="56"/>
      <c r="WV37" s="56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56"/>
      <c r="XS37" s="56"/>
      <c r="XT37" s="56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56"/>
      <c r="YQ37" s="56"/>
      <c r="YR37" s="56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56"/>
      <c r="ZO37" s="56"/>
      <c r="ZP37" s="56"/>
    </row>
    <row r="38" spans="1:692" x14ac:dyDescent="0.25">
      <c r="A38" s="3">
        <v>25</v>
      </c>
      <c r="B38" s="71"/>
      <c r="C38" s="3"/>
      <c r="D38" s="3"/>
      <c r="E38" s="3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76"/>
      <c r="AE38" s="76"/>
      <c r="AF38" s="76"/>
      <c r="AG38" s="55"/>
      <c r="AH38" s="55"/>
      <c r="AI38" s="55"/>
      <c r="AJ38" s="55"/>
      <c r="AK38" s="55"/>
      <c r="AL38" s="55"/>
      <c r="AM38" s="76"/>
      <c r="AN38" s="76"/>
      <c r="AO38" s="76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76"/>
      <c r="BX38" s="76"/>
      <c r="BY38" s="76"/>
      <c r="BZ38" s="56"/>
      <c r="CA38" s="56"/>
      <c r="CB38" s="56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56"/>
      <c r="CY38" s="56"/>
      <c r="CZ38" s="56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56"/>
      <c r="DW38" s="56"/>
      <c r="DX38" s="56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56"/>
      <c r="EU38" s="56"/>
      <c r="EV38" s="56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56"/>
      <c r="FM38" s="56"/>
      <c r="FN38" s="56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56"/>
      <c r="GK38" s="56"/>
      <c r="GL38" s="56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56"/>
      <c r="HI38" s="56"/>
      <c r="HJ38" s="56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56"/>
      <c r="IG38" s="56"/>
      <c r="IH38" s="56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56"/>
      <c r="IY38" s="56"/>
      <c r="IZ38" s="56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56"/>
      <c r="JW38" s="56"/>
      <c r="JX38" s="56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56"/>
      <c r="KU38" s="56"/>
      <c r="KV38" s="56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56"/>
      <c r="LS38" s="56"/>
      <c r="LT38" s="56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56"/>
      <c r="MK38" s="56"/>
      <c r="ML38" s="56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56"/>
      <c r="NI38" s="56"/>
      <c r="NJ38" s="56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56"/>
      <c r="OG38" s="56"/>
      <c r="OH38" s="56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56"/>
      <c r="PE38" s="56"/>
      <c r="PF38" s="56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56"/>
      <c r="PW38" s="56"/>
      <c r="PX38" s="56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56"/>
      <c r="QU38" s="56"/>
      <c r="QV38" s="56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56"/>
      <c r="RS38" s="56"/>
      <c r="RT38" s="56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56"/>
      <c r="SQ38" s="56"/>
      <c r="SR38" s="56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56"/>
      <c r="TI38" s="56"/>
      <c r="TJ38" s="56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56"/>
      <c r="UG38" s="56"/>
      <c r="UH38" s="56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56"/>
      <c r="VE38" s="56"/>
      <c r="VF38" s="56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56"/>
      <c r="WC38" s="56"/>
      <c r="WD38" s="56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56"/>
      <c r="WU38" s="56"/>
      <c r="WV38" s="56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56"/>
      <c r="XS38" s="56"/>
      <c r="XT38" s="56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56"/>
      <c r="YQ38" s="56"/>
      <c r="YR38" s="56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56"/>
      <c r="ZO38" s="56"/>
      <c r="ZP38" s="56"/>
    </row>
    <row r="39" spans="1:692" x14ac:dyDescent="0.25">
      <c r="A39" s="118" t="s">
        <v>789</v>
      </c>
      <c r="B39" s="119"/>
      <c r="C39" s="3">
        <f>SUM(C14:C38)</f>
        <v>19</v>
      </c>
      <c r="D39" s="3">
        <f t="shared" ref="D39:BG39" si="0">SUM(D14:D38)</f>
        <v>0</v>
      </c>
      <c r="E39" s="3">
        <f t="shared" si="0"/>
        <v>0</v>
      </c>
      <c r="F39" s="3">
        <f t="shared" si="0"/>
        <v>11</v>
      </c>
      <c r="G39" s="3">
        <f t="shared" si="0"/>
        <v>8</v>
      </c>
      <c r="H39" s="3">
        <f t="shared" si="0"/>
        <v>0</v>
      </c>
      <c r="I39" s="3">
        <f t="shared" si="0"/>
        <v>8</v>
      </c>
      <c r="J39" s="3">
        <f t="shared" si="0"/>
        <v>11</v>
      </c>
      <c r="K39" s="3">
        <f t="shared" si="0"/>
        <v>1</v>
      </c>
      <c r="L39" s="3">
        <f t="shared" si="0"/>
        <v>8</v>
      </c>
      <c r="M39" s="3">
        <f t="shared" si="0"/>
        <v>10</v>
      </c>
      <c r="N39" s="3">
        <f t="shared" si="0"/>
        <v>0</v>
      </c>
      <c r="O39" s="3">
        <f t="shared" si="0"/>
        <v>8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5</v>
      </c>
      <c r="T39" s="3">
        <f t="shared" si="0"/>
        <v>0</v>
      </c>
      <c r="U39" s="3">
        <f t="shared" si="0"/>
        <v>16</v>
      </c>
      <c r="V39" s="3">
        <f t="shared" si="0"/>
        <v>3</v>
      </c>
      <c r="W39" s="3">
        <f t="shared" si="0"/>
        <v>0</v>
      </c>
      <c r="X39" s="3">
        <f t="shared" si="0"/>
        <v>15</v>
      </c>
      <c r="Y39" s="3">
        <f t="shared" si="0"/>
        <v>4</v>
      </c>
      <c r="Z39" s="3">
        <f t="shared" si="0"/>
        <v>0</v>
      </c>
      <c r="AA39" s="3">
        <f t="shared" si="0"/>
        <v>16</v>
      </c>
      <c r="AB39" s="3">
        <f t="shared" si="0"/>
        <v>3</v>
      </c>
      <c r="AC39" s="3">
        <f t="shared" si="0"/>
        <v>0</v>
      </c>
      <c r="AD39" s="76">
        <f t="shared" si="0"/>
        <v>4</v>
      </c>
      <c r="AE39" s="76">
        <f t="shared" si="0"/>
        <v>11</v>
      </c>
      <c r="AF39" s="76">
        <f t="shared" si="0"/>
        <v>4</v>
      </c>
      <c r="AG39" s="3">
        <f t="shared" si="0"/>
        <v>13</v>
      </c>
      <c r="AH39" s="3">
        <f t="shared" si="0"/>
        <v>6</v>
      </c>
      <c r="AI39" s="3">
        <f t="shared" si="0"/>
        <v>0</v>
      </c>
      <c r="AJ39" s="3">
        <f t="shared" si="0"/>
        <v>9</v>
      </c>
      <c r="AK39" s="3">
        <f t="shared" si="0"/>
        <v>9</v>
      </c>
      <c r="AL39" s="3">
        <f t="shared" si="0"/>
        <v>1</v>
      </c>
      <c r="AM39" s="76">
        <f t="shared" si="0"/>
        <v>7</v>
      </c>
      <c r="AN39" s="76">
        <f t="shared" si="0"/>
        <v>12</v>
      </c>
      <c r="AO39" s="76">
        <f t="shared" si="0"/>
        <v>0</v>
      </c>
      <c r="AP39" s="3">
        <f t="shared" si="0"/>
        <v>0</v>
      </c>
      <c r="AQ39" s="3">
        <f t="shared" si="0"/>
        <v>19</v>
      </c>
      <c r="AR39" s="3">
        <f t="shared" si="0"/>
        <v>0</v>
      </c>
      <c r="AS39" s="3">
        <f t="shared" si="0"/>
        <v>0</v>
      </c>
      <c r="AT39" s="3">
        <f t="shared" si="0"/>
        <v>19</v>
      </c>
      <c r="AU39" s="3">
        <f t="shared" si="0"/>
        <v>0</v>
      </c>
      <c r="AV39" s="3">
        <f t="shared" si="0"/>
        <v>10</v>
      </c>
      <c r="AW39" s="3">
        <f t="shared" si="0"/>
        <v>8</v>
      </c>
      <c r="AX39" s="3">
        <f t="shared" si="0"/>
        <v>0</v>
      </c>
      <c r="AY39" s="3">
        <f t="shared" si="0"/>
        <v>13</v>
      </c>
      <c r="AZ39" s="3">
        <f t="shared" si="0"/>
        <v>5</v>
      </c>
      <c r="BA39" s="3">
        <f t="shared" si="0"/>
        <v>0</v>
      </c>
      <c r="BB39" s="3">
        <f t="shared" si="0"/>
        <v>10</v>
      </c>
      <c r="BC39" s="3">
        <f t="shared" si="0"/>
        <v>9</v>
      </c>
      <c r="BD39" s="3">
        <f t="shared" si="0"/>
        <v>0</v>
      </c>
      <c r="BE39" s="3">
        <f t="shared" si="0"/>
        <v>12</v>
      </c>
      <c r="BF39" s="3">
        <f t="shared" si="0"/>
        <v>8</v>
      </c>
      <c r="BG39" s="3">
        <f t="shared" si="0"/>
        <v>0</v>
      </c>
      <c r="BH39" s="3">
        <f t="shared" ref="BH39:DL39" si="1">SUM(BH14:BH38)</f>
        <v>12</v>
      </c>
      <c r="BI39" s="3">
        <f t="shared" si="1"/>
        <v>7</v>
      </c>
      <c r="BJ39" s="3">
        <f t="shared" si="1"/>
        <v>0</v>
      </c>
      <c r="BK39" s="3">
        <f t="shared" si="1"/>
        <v>19</v>
      </c>
      <c r="BL39" s="3">
        <f t="shared" si="1"/>
        <v>0</v>
      </c>
      <c r="BM39" s="3">
        <f t="shared" si="1"/>
        <v>0</v>
      </c>
      <c r="BN39" s="3">
        <f t="shared" si="1"/>
        <v>13</v>
      </c>
      <c r="BO39" s="3">
        <f t="shared" si="1"/>
        <v>6</v>
      </c>
      <c r="BP39" s="3">
        <f t="shared" si="1"/>
        <v>0</v>
      </c>
      <c r="BQ39" s="3">
        <f t="shared" si="1"/>
        <v>0</v>
      </c>
      <c r="BR39" s="3">
        <f t="shared" si="1"/>
        <v>19</v>
      </c>
      <c r="BS39" s="3">
        <f t="shared" si="1"/>
        <v>0</v>
      </c>
      <c r="BT39" s="3">
        <f t="shared" si="1"/>
        <v>11</v>
      </c>
      <c r="BU39" s="3">
        <f t="shared" si="1"/>
        <v>8</v>
      </c>
      <c r="BV39" s="3">
        <f t="shared" si="1"/>
        <v>0</v>
      </c>
      <c r="BW39" s="76">
        <f t="shared" si="1"/>
        <v>11</v>
      </c>
      <c r="BX39" s="76">
        <f t="shared" si="1"/>
        <v>8</v>
      </c>
      <c r="BY39" s="76">
        <f t="shared" si="1"/>
        <v>0</v>
      </c>
      <c r="BZ39" s="3">
        <f t="shared" si="1"/>
        <v>7</v>
      </c>
      <c r="CA39" s="3">
        <f t="shared" si="1"/>
        <v>9</v>
      </c>
      <c r="CB39" s="3">
        <f t="shared" si="1"/>
        <v>3</v>
      </c>
      <c r="CC39" s="3">
        <f t="shared" si="1"/>
        <v>8</v>
      </c>
      <c r="CD39" s="3">
        <f t="shared" si="1"/>
        <v>8</v>
      </c>
      <c r="CE39" s="3">
        <f t="shared" si="1"/>
        <v>3</v>
      </c>
      <c r="CF39" s="3">
        <f t="shared" si="1"/>
        <v>8</v>
      </c>
      <c r="CG39" s="3">
        <f t="shared" si="1"/>
        <v>7</v>
      </c>
      <c r="CH39" s="3">
        <f t="shared" si="1"/>
        <v>3</v>
      </c>
      <c r="CI39" s="3">
        <f t="shared" si="1"/>
        <v>6</v>
      </c>
      <c r="CJ39" s="3">
        <f t="shared" si="1"/>
        <v>10</v>
      </c>
      <c r="CK39" s="3">
        <f t="shared" si="1"/>
        <v>2</v>
      </c>
      <c r="CL39" s="3">
        <f t="shared" si="1"/>
        <v>8</v>
      </c>
      <c r="CM39" s="3">
        <f t="shared" si="1"/>
        <v>5</v>
      </c>
      <c r="CN39" s="3">
        <f t="shared" si="1"/>
        <v>6</v>
      </c>
      <c r="CO39" s="3">
        <f t="shared" si="1"/>
        <v>5</v>
      </c>
      <c r="CP39" s="3">
        <f t="shared" si="1"/>
        <v>10</v>
      </c>
      <c r="CQ39" s="3">
        <f t="shared" si="1"/>
        <v>3</v>
      </c>
      <c r="CR39" s="3">
        <f t="shared" si="1"/>
        <v>10</v>
      </c>
      <c r="CS39" s="3">
        <f t="shared" si="1"/>
        <v>8</v>
      </c>
      <c r="CT39" s="3">
        <f t="shared" si="1"/>
        <v>2</v>
      </c>
      <c r="CU39" s="3">
        <f t="shared" si="1"/>
        <v>8</v>
      </c>
      <c r="CV39" s="3">
        <f t="shared" si="1"/>
        <v>10</v>
      </c>
      <c r="CW39" s="3">
        <f t="shared" si="1"/>
        <v>0</v>
      </c>
      <c r="CX39" s="3">
        <f t="shared" si="1"/>
        <v>9</v>
      </c>
      <c r="CY39" s="3">
        <f t="shared" si="1"/>
        <v>5</v>
      </c>
      <c r="CZ39" s="3">
        <f t="shared" si="1"/>
        <v>4</v>
      </c>
      <c r="DA39" s="3">
        <f t="shared" si="1"/>
        <v>19</v>
      </c>
      <c r="DB39" s="3">
        <f t="shared" si="1"/>
        <v>0</v>
      </c>
      <c r="DC39" s="3">
        <f t="shared" si="1"/>
        <v>0</v>
      </c>
      <c r="DD39" s="3">
        <f t="shared" si="1"/>
        <v>19</v>
      </c>
      <c r="DE39" s="3">
        <f t="shared" si="1"/>
        <v>0</v>
      </c>
      <c r="DF39" s="3">
        <f t="shared" si="1"/>
        <v>0</v>
      </c>
      <c r="DG39" s="3">
        <f t="shared" si="1"/>
        <v>12</v>
      </c>
      <c r="DH39" s="3">
        <f t="shared" si="1"/>
        <v>7</v>
      </c>
      <c r="DI39" s="3">
        <f t="shared" si="1"/>
        <v>0</v>
      </c>
      <c r="DJ39" s="3">
        <f t="shared" si="1"/>
        <v>10</v>
      </c>
      <c r="DK39" s="3">
        <f t="shared" si="1"/>
        <v>9</v>
      </c>
      <c r="DL39" s="3">
        <f t="shared" si="1"/>
        <v>0</v>
      </c>
      <c r="DM39" s="3">
        <f t="shared" ref="DM39:FX39" si="2">SUM(DM14:DM38)</f>
        <v>12</v>
      </c>
      <c r="DN39" s="3">
        <f t="shared" si="2"/>
        <v>7</v>
      </c>
      <c r="DO39" s="3">
        <f t="shared" si="2"/>
        <v>0</v>
      </c>
      <c r="DP39" s="3">
        <f t="shared" si="2"/>
        <v>11</v>
      </c>
      <c r="DQ39" s="3">
        <f t="shared" si="2"/>
        <v>8</v>
      </c>
      <c r="DR39" s="3">
        <f t="shared" si="2"/>
        <v>0</v>
      </c>
      <c r="DS39" s="3">
        <f t="shared" si="2"/>
        <v>19</v>
      </c>
      <c r="DT39" s="3">
        <f t="shared" si="2"/>
        <v>0</v>
      </c>
      <c r="DU39" s="3">
        <f t="shared" si="2"/>
        <v>0</v>
      </c>
      <c r="DV39" s="3">
        <f t="shared" si="2"/>
        <v>13</v>
      </c>
      <c r="DW39" s="3">
        <f t="shared" si="2"/>
        <v>6</v>
      </c>
      <c r="DX39" s="3">
        <f t="shared" si="2"/>
        <v>0</v>
      </c>
      <c r="DY39" s="3">
        <f t="shared" si="2"/>
        <v>9</v>
      </c>
      <c r="DZ39" s="3">
        <f t="shared" si="2"/>
        <v>10</v>
      </c>
      <c r="EA39" s="3">
        <f t="shared" si="2"/>
        <v>0</v>
      </c>
      <c r="EB39" s="3">
        <f t="shared" si="2"/>
        <v>2</v>
      </c>
      <c r="EC39" s="3">
        <f t="shared" si="2"/>
        <v>11</v>
      </c>
      <c r="ED39" s="3">
        <f t="shared" si="2"/>
        <v>6</v>
      </c>
      <c r="EE39" s="3">
        <f t="shared" si="2"/>
        <v>8</v>
      </c>
      <c r="EF39" s="3">
        <f t="shared" si="2"/>
        <v>9</v>
      </c>
      <c r="EG39" s="3">
        <f t="shared" si="2"/>
        <v>2</v>
      </c>
      <c r="EH39" s="3">
        <f t="shared" si="2"/>
        <v>19</v>
      </c>
      <c r="EI39" s="3">
        <f t="shared" si="2"/>
        <v>0</v>
      </c>
      <c r="EJ39" s="3">
        <f t="shared" si="2"/>
        <v>0</v>
      </c>
      <c r="EK39" s="3">
        <f t="shared" si="2"/>
        <v>8</v>
      </c>
      <c r="EL39" s="3">
        <f t="shared" si="2"/>
        <v>11</v>
      </c>
      <c r="EM39" s="3">
        <f t="shared" si="2"/>
        <v>0</v>
      </c>
      <c r="EN39" s="3">
        <f t="shared" si="2"/>
        <v>10</v>
      </c>
      <c r="EO39" s="3">
        <f t="shared" si="2"/>
        <v>9</v>
      </c>
      <c r="EP39" s="3">
        <f t="shared" si="2"/>
        <v>0</v>
      </c>
      <c r="EQ39" s="3">
        <f t="shared" si="2"/>
        <v>10</v>
      </c>
      <c r="ER39" s="3">
        <f t="shared" si="2"/>
        <v>9</v>
      </c>
      <c r="ES39" s="3">
        <f t="shared" si="2"/>
        <v>0</v>
      </c>
      <c r="ET39" s="3">
        <f t="shared" si="2"/>
        <v>11</v>
      </c>
      <c r="EU39" s="3">
        <f t="shared" si="2"/>
        <v>8</v>
      </c>
      <c r="EV39" s="3">
        <f t="shared" si="2"/>
        <v>0</v>
      </c>
      <c r="EW39" s="3">
        <f t="shared" si="2"/>
        <v>5</v>
      </c>
      <c r="EX39" s="3">
        <f t="shared" si="2"/>
        <v>9</v>
      </c>
      <c r="EY39" s="3">
        <f t="shared" si="2"/>
        <v>5</v>
      </c>
      <c r="EZ39" s="3">
        <f t="shared" si="2"/>
        <v>12</v>
      </c>
      <c r="FA39" s="3">
        <f t="shared" si="2"/>
        <v>7</v>
      </c>
      <c r="FB39" s="3">
        <f t="shared" si="2"/>
        <v>0</v>
      </c>
      <c r="FC39" s="3">
        <f t="shared" si="2"/>
        <v>15</v>
      </c>
      <c r="FD39" s="3">
        <f t="shared" si="2"/>
        <v>4</v>
      </c>
      <c r="FE39" s="3">
        <f t="shared" si="2"/>
        <v>0</v>
      </c>
      <c r="FF39" s="3">
        <f t="shared" si="2"/>
        <v>0</v>
      </c>
      <c r="FG39" s="3">
        <f t="shared" si="2"/>
        <v>5</v>
      </c>
      <c r="FH39" s="3">
        <f t="shared" si="2"/>
        <v>14</v>
      </c>
      <c r="FI39" s="3">
        <f t="shared" si="2"/>
        <v>8</v>
      </c>
      <c r="FJ39" s="3">
        <f t="shared" si="2"/>
        <v>11</v>
      </c>
      <c r="FK39" s="3">
        <f t="shared" si="2"/>
        <v>0</v>
      </c>
      <c r="FL39" s="3">
        <f t="shared" si="2"/>
        <v>11</v>
      </c>
      <c r="FM39" s="3">
        <f t="shared" si="2"/>
        <v>8</v>
      </c>
      <c r="FN39" s="3">
        <f t="shared" si="2"/>
        <v>0</v>
      </c>
      <c r="FO39" s="3">
        <f t="shared" si="2"/>
        <v>8</v>
      </c>
      <c r="FP39" s="3">
        <f t="shared" si="2"/>
        <v>11</v>
      </c>
      <c r="FQ39" s="3">
        <f t="shared" si="2"/>
        <v>0</v>
      </c>
      <c r="FR39" s="3">
        <f t="shared" si="2"/>
        <v>11</v>
      </c>
      <c r="FS39" s="3">
        <f t="shared" si="2"/>
        <v>9</v>
      </c>
      <c r="FT39" s="3">
        <f t="shared" si="2"/>
        <v>0</v>
      </c>
      <c r="FU39" s="3">
        <f t="shared" si="2"/>
        <v>10</v>
      </c>
      <c r="FV39" s="3">
        <f t="shared" si="2"/>
        <v>6</v>
      </c>
      <c r="FW39" s="3">
        <f t="shared" si="2"/>
        <v>3</v>
      </c>
      <c r="FX39" s="3">
        <f t="shared" si="2"/>
        <v>8</v>
      </c>
      <c r="FY39" s="3">
        <f t="shared" ref="FY39:IJ39" si="3">SUM(FY14:FY38)</f>
        <v>5</v>
      </c>
      <c r="FZ39" s="3">
        <f t="shared" si="3"/>
        <v>6</v>
      </c>
      <c r="GA39" s="3">
        <f t="shared" si="3"/>
        <v>11</v>
      </c>
      <c r="GB39" s="3">
        <f t="shared" si="3"/>
        <v>8</v>
      </c>
      <c r="GC39" s="3">
        <f t="shared" si="3"/>
        <v>0</v>
      </c>
      <c r="GD39" s="3">
        <f t="shared" si="3"/>
        <v>3</v>
      </c>
      <c r="GE39" s="3">
        <f t="shared" si="3"/>
        <v>16</v>
      </c>
      <c r="GF39" s="3">
        <f t="shared" si="3"/>
        <v>0</v>
      </c>
      <c r="GG39" s="3">
        <f t="shared" si="3"/>
        <v>19</v>
      </c>
      <c r="GH39" s="3">
        <f t="shared" si="3"/>
        <v>0</v>
      </c>
      <c r="GI39" s="3">
        <f t="shared" si="3"/>
        <v>0</v>
      </c>
      <c r="GJ39" s="3">
        <f t="shared" si="3"/>
        <v>16</v>
      </c>
      <c r="GK39" s="3">
        <f t="shared" si="3"/>
        <v>4</v>
      </c>
      <c r="GL39" s="3">
        <f t="shared" si="3"/>
        <v>0</v>
      </c>
      <c r="GM39" s="3">
        <f t="shared" si="3"/>
        <v>11</v>
      </c>
      <c r="GN39" s="3">
        <f t="shared" si="3"/>
        <v>6</v>
      </c>
      <c r="GO39" s="3">
        <f t="shared" si="3"/>
        <v>0</v>
      </c>
      <c r="GP39" s="3">
        <f t="shared" si="3"/>
        <v>19</v>
      </c>
      <c r="GQ39" s="3">
        <f t="shared" si="3"/>
        <v>0</v>
      </c>
      <c r="GR39" s="3">
        <f t="shared" si="3"/>
        <v>0</v>
      </c>
      <c r="GS39" s="3">
        <f t="shared" si="3"/>
        <v>17</v>
      </c>
      <c r="GT39" s="3">
        <f t="shared" si="3"/>
        <v>1</v>
      </c>
      <c r="GU39" s="3">
        <f t="shared" si="3"/>
        <v>1</v>
      </c>
      <c r="GV39" s="3">
        <f t="shared" si="3"/>
        <v>18</v>
      </c>
      <c r="GW39" s="3">
        <f t="shared" si="3"/>
        <v>1</v>
      </c>
      <c r="GX39" s="3">
        <f t="shared" si="3"/>
        <v>0</v>
      </c>
      <c r="GY39" s="3">
        <f t="shared" si="3"/>
        <v>19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12</v>
      </c>
      <c r="HD39" s="3">
        <f t="shared" si="3"/>
        <v>7</v>
      </c>
      <c r="HE39" s="3">
        <f t="shared" si="3"/>
        <v>4</v>
      </c>
      <c r="HF39" s="3">
        <f t="shared" si="3"/>
        <v>12</v>
      </c>
      <c r="HG39" s="3">
        <f t="shared" si="3"/>
        <v>3</v>
      </c>
      <c r="HH39" s="3">
        <f t="shared" si="3"/>
        <v>6</v>
      </c>
      <c r="HI39" s="3">
        <f t="shared" si="3"/>
        <v>11</v>
      </c>
      <c r="HJ39" s="3">
        <f t="shared" si="3"/>
        <v>2</v>
      </c>
      <c r="HK39" s="3">
        <f t="shared" si="3"/>
        <v>7</v>
      </c>
      <c r="HL39" s="3">
        <f t="shared" si="3"/>
        <v>10</v>
      </c>
      <c r="HM39" s="3">
        <f t="shared" si="3"/>
        <v>2</v>
      </c>
      <c r="HN39" s="3">
        <f t="shared" si="3"/>
        <v>10</v>
      </c>
      <c r="HO39" s="3">
        <f t="shared" si="3"/>
        <v>9</v>
      </c>
      <c r="HP39" s="3">
        <f t="shared" si="3"/>
        <v>0</v>
      </c>
      <c r="HQ39" s="3">
        <f t="shared" si="3"/>
        <v>19</v>
      </c>
      <c r="HR39" s="3">
        <f t="shared" si="3"/>
        <v>0</v>
      </c>
      <c r="HS39" s="3">
        <f t="shared" si="3"/>
        <v>0</v>
      </c>
      <c r="HT39" s="3">
        <f t="shared" si="3"/>
        <v>6</v>
      </c>
      <c r="HU39" s="3">
        <f t="shared" si="3"/>
        <v>13</v>
      </c>
      <c r="HV39" s="3">
        <f t="shared" si="3"/>
        <v>0</v>
      </c>
      <c r="HW39" s="3">
        <f t="shared" si="3"/>
        <v>17</v>
      </c>
      <c r="HX39" s="3">
        <f t="shared" si="3"/>
        <v>2</v>
      </c>
      <c r="HY39" s="3">
        <f t="shared" si="3"/>
        <v>0</v>
      </c>
      <c r="HZ39" s="3">
        <f t="shared" si="3"/>
        <v>19</v>
      </c>
      <c r="IA39" s="3">
        <f t="shared" si="3"/>
        <v>0</v>
      </c>
      <c r="IB39" s="3">
        <f t="shared" si="3"/>
        <v>0</v>
      </c>
      <c r="IC39" s="3">
        <f t="shared" si="3"/>
        <v>5</v>
      </c>
      <c r="ID39" s="3">
        <f t="shared" si="3"/>
        <v>6</v>
      </c>
      <c r="IE39" s="3">
        <f t="shared" si="3"/>
        <v>8</v>
      </c>
      <c r="IF39" s="3">
        <f t="shared" si="3"/>
        <v>7</v>
      </c>
      <c r="IG39" s="3">
        <f t="shared" si="3"/>
        <v>13</v>
      </c>
      <c r="IH39" s="3">
        <f t="shared" si="3"/>
        <v>0</v>
      </c>
      <c r="II39" s="3">
        <f t="shared" si="3"/>
        <v>6</v>
      </c>
      <c r="IJ39" s="3">
        <f t="shared" si="3"/>
        <v>10</v>
      </c>
      <c r="IK39" s="3">
        <f t="shared" ref="IK39:KV39" si="4">SUM(IK14:IK38)</f>
        <v>3</v>
      </c>
      <c r="IL39" s="3">
        <f t="shared" si="4"/>
        <v>7</v>
      </c>
      <c r="IM39" s="3">
        <f t="shared" si="4"/>
        <v>10</v>
      </c>
      <c r="IN39" s="3">
        <f t="shared" si="4"/>
        <v>2</v>
      </c>
      <c r="IO39" s="3">
        <f t="shared" si="4"/>
        <v>8</v>
      </c>
      <c r="IP39" s="3">
        <f t="shared" si="4"/>
        <v>11</v>
      </c>
      <c r="IQ39" s="3">
        <f t="shared" si="4"/>
        <v>0</v>
      </c>
      <c r="IR39" s="3">
        <f t="shared" si="4"/>
        <v>9</v>
      </c>
      <c r="IS39" s="3">
        <f t="shared" si="4"/>
        <v>10</v>
      </c>
      <c r="IT39" s="3">
        <f t="shared" si="4"/>
        <v>0</v>
      </c>
      <c r="IU39" s="3">
        <f t="shared" si="4"/>
        <v>19</v>
      </c>
      <c r="IV39" s="3">
        <f t="shared" si="4"/>
        <v>0</v>
      </c>
      <c r="IW39" s="3">
        <f t="shared" si="4"/>
        <v>0</v>
      </c>
      <c r="IX39" s="3">
        <f t="shared" si="4"/>
        <v>7</v>
      </c>
      <c r="IY39" s="3">
        <f t="shared" si="4"/>
        <v>13</v>
      </c>
      <c r="IZ39" s="3">
        <f t="shared" si="4"/>
        <v>0</v>
      </c>
      <c r="JA39" s="3">
        <f t="shared" si="4"/>
        <v>19</v>
      </c>
      <c r="JB39" s="3">
        <f t="shared" si="4"/>
        <v>0</v>
      </c>
      <c r="JC39" s="3">
        <f t="shared" si="4"/>
        <v>0</v>
      </c>
      <c r="JD39" s="3">
        <f t="shared" si="4"/>
        <v>8</v>
      </c>
      <c r="JE39" s="3">
        <f t="shared" si="4"/>
        <v>11</v>
      </c>
      <c r="JF39" s="3">
        <f t="shared" si="4"/>
        <v>0</v>
      </c>
      <c r="JG39" s="3">
        <f t="shared" si="4"/>
        <v>10</v>
      </c>
      <c r="JH39" s="3">
        <f t="shared" si="4"/>
        <v>9</v>
      </c>
      <c r="JI39" s="3">
        <f t="shared" si="4"/>
        <v>0</v>
      </c>
      <c r="JJ39" s="3">
        <f t="shared" si="4"/>
        <v>6</v>
      </c>
      <c r="JK39" s="3">
        <f t="shared" si="4"/>
        <v>4</v>
      </c>
      <c r="JL39" s="3">
        <f t="shared" si="4"/>
        <v>9</v>
      </c>
      <c r="JM39" s="3">
        <f t="shared" si="4"/>
        <v>2</v>
      </c>
      <c r="JN39" s="3">
        <f t="shared" si="4"/>
        <v>17</v>
      </c>
      <c r="JO39" s="3">
        <f t="shared" si="4"/>
        <v>0</v>
      </c>
      <c r="JP39" s="3">
        <f t="shared" si="4"/>
        <v>10</v>
      </c>
      <c r="JQ39" s="3">
        <f t="shared" si="4"/>
        <v>10</v>
      </c>
      <c r="JR39" s="3">
        <f t="shared" si="4"/>
        <v>0</v>
      </c>
      <c r="JS39" s="3">
        <f t="shared" si="4"/>
        <v>19</v>
      </c>
      <c r="JT39" s="3">
        <f t="shared" si="4"/>
        <v>0</v>
      </c>
      <c r="JU39" s="3">
        <f t="shared" si="4"/>
        <v>0</v>
      </c>
      <c r="JV39" s="3">
        <f t="shared" si="4"/>
        <v>19</v>
      </c>
      <c r="JW39" s="3">
        <f t="shared" si="4"/>
        <v>0</v>
      </c>
      <c r="JX39" s="3">
        <f t="shared" si="4"/>
        <v>0</v>
      </c>
      <c r="JY39" s="3">
        <f t="shared" si="4"/>
        <v>12</v>
      </c>
      <c r="JZ39" s="3">
        <f t="shared" si="4"/>
        <v>7</v>
      </c>
      <c r="KA39" s="3">
        <f t="shared" si="4"/>
        <v>0</v>
      </c>
      <c r="KB39" s="3">
        <f t="shared" si="4"/>
        <v>13</v>
      </c>
      <c r="KC39" s="3">
        <f t="shared" si="4"/>
        <v>5</v>
      </c>
      <c r="KD39" s="3">
        <f t="shared" si="4"/>
        <v>1</v>
      </c>
      <c r="KE39" s="3">
        <f t="shared" si="4"/>
        <v>19</v>
      </c>
      <c r="KF39" s="3">
        <f t="shared" si="4"/>
        <v>0</v>
      </c>
      <c r="KG39" s="3">
        <f t="shared" si="4"/>
        <v>0</v>
      </c>
      <c r="KH39" s="3">
        <f t="shared" si="4"/>
        <v>10</v>
      </c>
      <c r="KI39" s="3">
        <f t="shared" si="4"/>
        <v>6</v>
      </c>
      <c r="KJ39" s="3">
        <f t="shared" si="4"/>
        <v>3</v>
      </c>
      <c r="KK39" s="3">
        <f t="shared" si="4"/>
        <v>14</v>
      </c>
      <c r="KL39" s="3">
        <f t="shared" si="4"/>
        <v>3</v>
      </c>
      <c r="KM39" s="3">
        <f t="shared" si="4"/>
        <v>2</v>
      </c>
      <c r="KN39" s="3">
        <f t="shared" si="4"/>
        <v>12</v>
      </c>
      <c r="KO39" s="3">
        <f t="shared" si="4"/>
        <v>5</v>
      </c>
      <c r="KP39" s="3">
        <f t="shared" si="4"/>
        <v>2</v>
      </c>
      <c r="KQ39" s="3">
        <f t="shared" si="4"/>
        <v>12</v>
      </c>
      <c r="KR39" s="3">
        <f t="shared" si="4"/>
        <v>5</v>
      </c>
      <c r="KS39" s="3">
        <f t="shared" si="4"/>
        <v>2</v>
      </c>
      <c r="KT39" s="3">
        <f t="shared" si="4"/>
        <v>9</v>
      </c>
      <c r="KU39" s="3">
        <f t="shared" si="4"/>
        <v>7</v>
      </c>
      <c r="KV39" s="3">
        <f t="shared" si="4"/>
        <v>3</v>
      </c>
      <c r="KW39" s="3">
        <f t="shared" ref="KW39:NH39" si="5">SUM(KW14:KW38)</f>
        <v>19</v>
      </c>
      <c r="KX39" s="3">
        <f t="shared" si="5"/>
        <v>0</v>
      </c>
      <c r="KY39" s="3">
        <f t="shared" si="5"/>
        <v>0</v>
      </c>
      <c r="KZ39" s="3">
        <f t="shared" si="5"/>
        <v>15</v>
      </c>
      <c r="LA39" s="3">
        <f t="shared" si="5"/>
        <v>4</v>
      </c>
      <c r="LB39" s="3">
        <f t="shared" si="5"/>
        <v>0</v>
      </c>
      <c r="LC39" s="3">
        <f t="shared" si="5"/>
        <v>11</v>
      </c>
      <c r="LD39" s="3">
        <f t="shared" si="5"/>
        <v>7</v>
      </c>
      <c r="LE39" s="3">
        <f t="shared" si="5"/>
        <v>1</v>
      </c>
      <c r="LF39" s="3">
        <f t="shared" si="5"/>
        <v>15</v>
      </c>
      <c r="LG39" s="3">
        <f t="shared" si="5"/>
        <v>4</v>
      </c>
      <c r="LH39" s="3">
        <f t="shared" si="5"/>
        <v>0</v>
      </c>
      <c r="LI39" s="3">
        <f t="shared" si="5"/>
        <v>18</v>
      </c>
      <c r="LJ39" s="3">
        <f t="shared" si="5"/>
        <v>1</v>
      </c>
      <c r="LK39" s="3">
        <f t="shared" si="5"/>
        <v>0</v>
      </c>
      <c r="LL39" s="3">
        <f t="shared" si="5"/>
        <v>19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19</v>
      </c>
      <c r="LQ39" s="3">
        <f t="shared" si="5"/>
        <v>0</v>
      </c>
      <c r="LR39" s="3">
        <f t="shared" si="5"/>
        <v>10</v>
      </c>
      <c r="LS39" s="3">
        <f t="shared" si="5"/>
        <v>9</v>
      </c>
      <c r="LT39" s="3">
        <f t="shared" si="5"/>
        <v>0</v>
      </c>
      <c r="LU39" s="3">
        <f t="shared" si="5"/>
        <v>19</v>
      </c>
      <c r="LV39" s="3">
        <f t="shared" si="5"/>
        <v>0</v>
      </c>
      <c r="LW39" s="3">
        <f t="shared" si="5"/>
        <v>0</v>
      </c>
      <c r="LX39" s="3">
        <f t="shared" si="5"/>
        <v>19</v>
      </c>
      <c r="LY39" s="3">
        <f t="shared" si="5"/>
        <v>0</v>
      </c>
      <c r="LZ39" s="3">
        <f t="shared" si="5"/>
        <v>0</v>
      </c>
      <c r="MA39" s="3">
        <f t="shared" si="5"/>
        <v>11</v>
      </c>
      <c r="MB39" s="3">
        <f t="shared" si="5"/>
        <v>6</v>
      </c>
      <c r="MC39" s="3">
        <f t="shared" si="5"/>
        <v>2</v>
      </c>
      <c r="MD39" s="3">
        <f t="shared" si="5"/>
        <v>19</v>
      </c>
      <c r="ME39" s="3">
        <f t="shared" si="5"/>
        <v>0</v>
      </c>
      <c r="MF39" s="3">
        <f t="shared" si="5"/>
        <v>0</v>
      </c>
      <c r="MG39" s="3">
        <f t="shared" si="5"/>
        <v>19</v>
      </c>
      <c r="MH39" s="3">
        <f t="shared" si="5"/>
        <v>0</v>
      </c>
      <c r="MI39" s="3">
        <f t="shared" si="5"/>
        <v>0</v>
      </c>
      <c r="MJ39" s="3">
        <f t="shared" si="5"/>
        <v>15</v>
      </c>
      <c r="MK39" s="3">
        <f t="shared" si="5"/>
        <v>4</v>
      </c>
      <c r="ML39" s="3">
        <f t="shared" si="5"/>
        <v>0</v>
      </c>
      <c r="MM39" s="3">
        <f t="shared" si="5"/>
        <v>14</v>
      </c>
      <c r="MN39" s="3">
        <f t="shared" si="5"/>
        <v>5</v>
      </c>
      <c r="MO39" s="3">
        <f t="shared" si="5"/>
        <v>0</v>
      </c>
      <c r="MP39" s="3">
        <f t="shared" si="5"/>
        <v>14</v>
      </c>
      <c r="MQ39" s="3">
        <f t="shared" si="5"/>
        <v>5</v>
      </c>
      <c r="MR39" s="3">
        <f t="shared" si="5"/>
        <v>0</v>
      </c>
      <c r="MS39" s="3">
        <f t="shared" si="5"/>
        <v>10</v>
      </c>
      <c r="MT39" s="3">
        <f t="shared" si="5"/>
        <v>9</v>
      </c>
      <c r="MU39" s="3">
        <f t="shared" si="5"/>
        <v>0</v>
      </c>
      <c r="MV39" s="3">
        <f t="shared" si="5"/>
        <v>19</v>
      </c>
      <c r="MW39" s="3">
        <f t="shared" si="5"/>
        <v>0</v>
      </c>
      <c r="MX39" s="3">
        <f t="shared" si="5"/>
        <v>0</v>
      </c>
      <c r="MY39" s="3">
        <f t="shared" si="5"/>
        <v>7</v>
      </c>
      <c r="MZ39" s="3">
        <f t="shared" si="5"/>
        <v>8</v>
      </c>
      <c r="NA39" s="3">
        <f t="shared" si="5"/>
        <v>4</v>
      </c>
      <c r="NB39" s="3">
        <f t="shared" si="5"/>
        <v>18</v>
      </c>
      <c r="NC39" s="3">
        <f t="shared" si="5"/>
        <v>0</v>
      </c>
      <c r="ND39" s="3">
        <f t="shared" si="5"/>
        <v>0</v>
      </c>
      <c r="NE39" s="3">
        <f t="shared" si="5"/>
        <v>10</v>
      </c>
      <c r="NF39" s="3">
        <f t="shared" si="5"/>
        <v>9</v>
      </c>
      <c r="NG39" s="3">
        <f t="shared" si="5"/>
        <v>0</v>
      </c>
      <c r="NH39" s="3">
        <f t="shared" si="5"/>
        <v>19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11</v>
      </c>
      <c r="NL39" s="3">
        <f t="shared" si="6"/>
        <v>6</v>
      </c>
      <c r="NM39" s="3">
        <f t="shared" si="6"/>
        <v>2</v>
      </c>
      <c r="NN39" s="3">
        <f t="shared" si="6"/>
        <v>0</v>
      </c>
      <c r="NO39" s="3">
        <f t="shared" si="6"/>
        <v>19</v>
      </c>
      <c r="NP39" s="3">
        <f t="shared" si="6"/>
        <v>0</v>
      </c>
      <c r="NQ39" s="3">
        <f t="shared" si="6"/>
        <v>19</v>
      </c>
      <c r="NR39" s="3">
        <f t="shared" si="6"/>
        <v>0</v>
      </c>
      <c r="NS39" s="3">
        <f t="shared" si="6"/>
        <v>0</v>
      </c>
      <c r="NT39" s="3">
        <f t="shared" si="6"/>
        <v>19</v>
      </c>
      <c r="NU39" s="3">
        <f t="shared" si="6"/>
        <v>0</v>
      </c>
      <c r="NV39" s="3">
        <f t="shared" si="6"/>
        <v>0</v>
      </c>
      <c r="NW39" s="3">
        <f t="shared" si="6"/>
        <v>7</v>
      </c>
      <c r="NX39" s="3">
        <f t="shared" si="6"/>
        <v>12</v>
      </c>
      <c r="NY39" s="3">
        <f t="shared" si="6"/>
        <v>0</v>
      </c>
      <c r="NZ39" s="3">
        <f t="shared" si="6"/>
        <v>19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19</v>
      </c>
      <c r="OE39" s="3">
        <f t="shared" si="6"/>
        <v>0</v>
      </c>
      <c r="OF39" s="3">
        <f t="shared" si="6"/>
        <v>13</v>
      </c>
      <c r="OG39" s="3">
        <f t="shared" si="6"/>
        <v>6</v>
      </c>
      <c r="OH39" s="3">
        <f t="shared" si="6"/>
        <v>0</v>
      </c>
      <c r="OI39" s="3">
        <f t="shared" si="6"/>
        <v>7</v>
      </c>
      <c r="OJ39" s="3">
        <f t="shared" si="6"/>
        <v>14</v>
      </c>
      <c r="OK39" s="3">
        <f t="shared" si="6"/>
        <v>0</v>
      </c>
      <c r="OL39" s="3">
        <f t="shared" si="6"/>
        <v>19</v>
      </c>
      <c r="OM39" s="3">
        <f t="shared" si="6"/>
        <v>0</v>
      </c>
      <c r="ON39" s="3">
        <f t="shared" si="6"/>
        <v>0</v>
      </c>
      <c r="OO39" s="3">
        <f t="shared" si="6"/>
        <v>3</v>
      </c>
      <c r="OP39" s="3">
        <f t="shared" si="6"/>
        <v>12</v>
      </c>
      <c r="OQ39" s="3">
        <f t="shared" si="6"/>
        <v>4</v>
      </c>
      <c r="OR39" s="3">
        <f t="shared" si="6"/>
        <v>0</v>
      </c>
      <c r="OS39" s="3">
        <f t="shared" si="6"/>
        <v>9</v>
      </c>
      <c r="OT39" s="3">
        <f t="shared" si="6"/>
        <v>10</v>
      </c>
      <c r="OU39" s="3">
        <f t="shared" si="6"/>
        <v>5</v>
      </c>
      <c r="OV39" s="3">
        <f t="shared" si="6"/>
        <v>7</v>
      </c>
      <c r="OW39" s="3">
        <f t="shared" si="6"/>
        <v>6</v>
      </c>
      <c r="OX39" s="3">
        <f t="shared" si="6"/>
        <v>18</v>
      </c>
      <c r="OY39" s="3">
        <f t="shared" si="6"/>
        <v>1</v>
      </c>
      <c r="OZ39" s="3">
        <f t="shared" si="6"/>
        <v>0</v>
      </c>
      <c r="PA39" s="3">
        <f t="shared" si="6"/>
        <v>19</v>
      </c>
      <c r="PB39" s="3">
        <f t="shared" si="6"/>
        <v>0</v>
      </c>
      <c r="PC39" s="3">
        <f t="shared" si="6"/>
        <v>0</v>
      </c>
      <c r="PD39" s="3">
        <f t="shared" si="6"/>
        <v>19</v>
      </c>
      <c r="PE39" s="3">
        <f t="shared" si="6"/>
        <v>0</v>
      </c>
      <c r="PF39" s="3">
        <f t="shared" si="6"/>
        <v>0</v>
      </c>
      <c r="PG39" s="3">
        <f t="shared" si="6"/>
        <v>19</v>
      </c>
      <c r="PH39" s="3">
        <f t="shared" si="6"/>
        <v>0</v>
      </c>
      <c r="PI39" s="3">
        <f t="shared" si="6"/>
        <v>0</v>
      </c>
      <c r="PJ39" s="3">
        <f t="shared" si="6"/>
        <v>10</v>
      </c>
      <c r="PK39" s="3">
        <f t="shared" si="6"/>
        <v>4</v>
      </c>
      <c r="PL39" s="3">
        <f t="shared" si="6"/>
        <v>5</v>
      </c>
      <c r="PM39" s="3">
        <f t="shared" si="6"/>
        <v>7</v>
      </c>
      <c r="PN39" s="3">
        <f t="shared" si="6"/>
        <v>11</v>
      </c>
      <c r="PO39" s="3">
        <f t="shared" si="6"/>
        <v>1</v>
      </c>
      <c r="PP39" s="3">
        <f t="shared" si="6"/>
        <v>8</v>
      </c>
      <c r="PQ39" s="3">
        <f t="shared" si="6"/>
        <v>11</v>
      </c>
      <c r="PR39" s="3">
        <f t="shared" si="6"/>
        <v>0</v>
      </c>
      <c r="PS39" s="3">
        <f t="shared" si="6"/>
        <v>19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3</v>
      </c>
      <c r="PW39" s="3">
        <f t="shared" si="7"/>
        <v>9</v>
      </c>
      <c r="PX39" s="3">
        <f t="shared" si="7"/>
        <v>7</v>
      </c>
      <c r="PY39" s="3">
        <f t="shared" si="7"/>
        <v>19</v>
      </c>
      <c r="PZ39" s="3">
        <f t="shared" si="7"/>
        <v>0</v>
      </c>
      <c r="QA39" s="3">
        <f t="shared" si="7"/>
        <v>0</v>
      </c>
      <c r="QB39" s="3">
        <f t="shared" si="7"/>
        <v>11</v>
      </c>
      <c r="QC39" s="3">
        <f t="shared" si="7"/>
        <v>9</v>
      </c>
      <c r="QD39" s="3">
        <f t="shared" si="7"/>
        <v>0</v>
      </c>
      <c r="QE39" s="3">
        <f t="shared" si="7"/>
        <v>19</v>
      </c>
      <c r="QF39" s="3">
        <f t="shared" si="7"/>
        <v>0</v>
      </c>
      <c r="QG39" s="3">
        <f t="shared" si="7"/>
        <v>0</v>
      </c>
      <c r="QH39" s="3">
        <f t="shared" si="7"/>
        <v>8</v>
      </c>
      <c r="QI39" s="3">
        <f t="shared" si="7"/>
        <v>11</v>
      </c>
      <c r="QJ39" s="3">
        <f t="shared" si="7"/>
        <v>0</v>
      </c>
      <c r="QK39" s="3">
        <f t="shared" si="7"/>
        <v>19</v>
      </c>
      <c r="QL39" s="3">
        <f t="shared" si="7"/>
        <v>0</v>
      </c>
      <c r="QM39" s="3">
        <f t="shared" si="7"/>
        <v>0</v>
      </c>
      <c r="QN39" s="3">
        <f t="shared" si="7"/>
        <v>19</v>
      </c>
      <c r="QO39" s="3">
        <f t="shared" si="7"/>
        <v>0</v>
      </c>
      <c r="QP39" s="3">
        <f t="shared" si="7"/>
        <v>0</v>
      </c>
      <c r="QQ39" s="3">
        <f t="shared" si="7"/>
        <v>9</v>
      </c>
      <c r="QR39" s="3">
        <f t="shared" si="7"/>
        <v>10</v>
      </c>
      <c r="QS39" s="3">
        <f t="shared" si="7"/>
        <v>0</v>
      </c>
      <c r="QT39" s="3">
        <f t="shared" si="7"/>
        <v>19</v>
      </c>
      <c r="QU39" s="3">
        <f t="shared" si="7"/>
        <v>0</v>
      </c>
      <c r="QV39" s="3">
        <f t="shared" si="7"/>
        <v>0</v>
      </c>
      <c r="QW39" s="3">
        <f t="shared" si="7"/>
        <v>7</v>
      </c>
      <c r="QX39" s="3">
        <f t="shared" si="7"/>
        <v>9</v>
      </c>
      <c r="QY39" s="3">
        <f t="shared" si="7"/>
        <v>3</v>
      </c>
      <c r="QZ39" s="3">
        <f t="shared" si="7"/>
        <v>13</v>
      </c>
      <c r="RA39" s="3">
        <f t="shared" si="7"/>
        <v>6</v>
      </c>
      <c r="RB39" s="3">
        <f t="shared" si="7"/>
        <v>0</v>
      </c>
      <c r="RC39" s="3">
        <f t="shared" si="7"/>
        <v>14</v>
      </c>
      <c r="RD39" s="3">
        <f t="shared" si="7"/>
        <v>5</v>
      </c>
      <c r="RE39" s="3">
        <f t="shared" si="7"/>
        <v>0</v>
      </c>
      <c r="RF39" s="3">
        <f t="shared" si="7"/>
        <v>8</v>
      </c>
      <c r="RG39" s="3">
        <f t="shared" si="7"/>
        <v>11</v>
      </c>
      <c r="RH39" s="3">
        <f t="shared" si="7"/>
        <v>0</v>
      </c>
      <c r="RI39" s="3">
        <f t="shared" si="7"/>
        <v>5</v>
      </c>
      <c r="RJ39" s="3">
        <f t="shared" si="7"/>
        <v>14</v>
      </c>
      <c r="RK39" s="3">
        <f t="shared" si="7"/>
        <v>0</v>
      </c>
      <c r="RL39" s="3">
        <f t="shared" si="7"/>
        <v>19</v>
      </c>
      <c r="RM39" s="3">
        <f t="shared" si="7"/>
        <v>0</v>
      </c>
      <c r="RN39" s="3">
        <f t="shared" si="7"/>
        <v>0</v>
      </c>
      <c r="RO39" s="3">
        <f t="shared" si="7"/>
        <v>19</v>
      </c>
      <c r="RP39" s="3">
        <f t="shared" si="7"/>
        <v>0</v>
      </c>
      <c r="RQ39" s="3">
        <f t="shared" si="7"/>
        <v>0</v>
      </c>
      <c r="RR39" s="3">
        <f t="shared" si="7"/>
        <v>19</v>
      </c>
      <c r="RS39" s="3">
        <f t="shared" si="7"/>
        <v>0</v>
      </c>
      <c r="RT39" s="3">
        <f t="shared" si="7"/>
        <v>0</v>
      </c>
      <c r="RU39" s="3">
        <f t="shared" si="7"/>
        <v>19</v>
      </c>
      <c r="RV39" s="3">
        <f t="shared" si="7"/>
        <v>0</v>
      </c>
      <c r="RW39" s="3">
        <f t="shared" si="7"/>
        <v>0</v>
      </c>
      <c r="RX39" s="3">
        <f t="shared" si="7"/>
        <v>13</v>
      </c>
      <c r="RY39" s="3">
        <f t="shared" si="7"/>
        <v>6</v>
      </c>
      <c r="RZ39" s="3">
        <f t="shared" si="7"/>
        <v>0</v>
      </c>
      <c r="SA39" s="3">
        <f t="shared" si="7"/>
        <v>6</v>
      </c>
      <c r="SB39" s="3">
        <f t="shared" si="7"/>
        <v>8</v>
      </c>
      <c r="SC39" s="3">
        <f t="shared" si="7"/>
        <v>5</v>
      </c>
      <c r="SD39" s="3">
        <f t="shared" si="7"/>
        <v>0</v>
      </c>
      <c r="SE39" s="3">
        <f t="shared" si="7"/>
        <v>19</v>
      </c>
      <c r="SF39" s="3">
        <f t="shared" si="7"/>
        <v>0</v>
      </c>
      <c r="SG39" s="3">
        <f t="shared" ref="SG39:UR39" si="8">SUM(SG14:SG38)</f>
        <v>7</v>
      </c>
      <c r="SH39" s="3">
        <f t="shared" si="8"/>
        <v>12</v>
      </c>
      <c r="SI39" s="3">
        <f t="shared" si="8"/>
        <v>0</v>
      </c>
      <c r="SJ39" s="3">
        <f t="shared" si="8"/>
        <v>9</v>
      </c>
      <c r="SK39" s="3">
        <f t="shared" si="8"/>
        <v>10</v>
      </c>
      <c r="SL39" s="3">
        <f t="shared" si="8"/>
        <v>0</v>
      </c>
      <c r="SM39" s="3">
        <f t="shared" si="8"/>
        <v>1</v>
      </c>
      <c r="SN39" s="3">
        <f t="shared" si="8"/>
        <v>13</v>
      </c>
      <c r="SO39" s="3">
        <f t="shared" si="8"/>
        <v>5</v>
      </c>
      <c r="SP39" s="3">
        <f t="shared" si="8"/>
        <v>0</v>
      </c>
      <c r="SQ39" s="3">
        <f t="shared" si="8"/>
        <v>15</v>
      </c>
      <c r="SR39" s="3">
        <f t="shared" si="8"/>
        <v>4</v>
      </c>
      <c r="SS39" s="3">
        <f t="shared" si="8"/>
        <v>10</v>
      </c>
      <c r="ST39" s="3">
        <f t="shared" si="8"/>
        <v>9</v>
      </c>
      <c r="SU39" s="3">
        <f t="shared" si="8"/>
        <v>0</v>
      </c>
      <c r="SV39" s="3">
        <f t="shared" si="8"/>
        <v>11</v>
      </c>
      <c r="SW39" s="3">
        <f t="shared" si="8"/>
        <v>8</v>
      </c>
      <c r="SX39" s="3">
        <f t="shared" si="8"/>
        <v>0</v>
      </c>
      <c r="SY39" s="3">
        <f t="shared" si="8"/>
        <v>12</v>
      </c>
      <c r="SZ39" s="3">
        <f t="shared" si="8"/>
        <v>8</v>
      </c>
      <c r="TA39" s="3">
        <f t="shared" si="8"/>
        <v>0</v>
      </c>
      <c r="TB39" s="3">
        <f t="shared" si="8"/>
        <v>19</v>
      </c>
      <c r="TC39" s="3">
        <f t="shared" si="8"/>
        <v>0</v>
      </c>
      <c r="TD39" s="3">
        <f t="shared" si="8"/>
        <v>0</v>
      </c>
      <c r="TE39" s="3">
        <f t="shared" si="8"/>
        <v>19</v>
      </c>
      <c r="TF39" s="3">
        <f t="shared" si="8"/>
        <v>0</v>
      </c>
      <c r="TG39" s="3">
        <f t="shared" si="8"/>
        <v>0</v>
      </c>
      <c r="TH39" s="3">
        <f t="shared" si="8"/>
        <v>19</v>
      </c>
      <c r="TI39" s="3">
        <f t="shared" si="8"/>
        <v>0</v>
      </c>
      <c r="TJ39" s="3">
        <f t="shared" si="8"/>
        <v>0</v>
      </c>
      <c r="TK39" s="3">
        <f t="shared" si="8"/>
        <v>19</v>
      </c>
      <c r="TL39" s="3">
        <f t="shared" si="8"/>
        <v>0</v>
      </c>
      <c r="TM39" s="3">
        <f t="shared" si="8"/>
        <v>0</v>
      </c>
      <c r="TN39" s="3">
        <f t="shared" si="8"/>
        <v>10</v>
      </c>
      <c r="TO39" s="3">
        <f t="shared" si="8"/>
        <v>5</v>
      </c>
      <c r="TP39" s="3">
        <f t="shared" si="8"/>
        <v>3</v>
      </c>
      <c r="TQ39" s="3">
        <f t="shared" si="8"/>
        <v>9</v>
      </c>
      <c r="TR39" s="3">
        <f t="shared" si="8"/>
        <v>7</v>
      </c>
      <c r="TS39" s="3">
        <f t="shared" si="8"/>
        <v>2</v>
      </c>
      <c r="TT39" s="3">
        <f t="shared" si="8"/>
        <v>8</v>
      </c>
      <c r="TU39" s="3">
        <f t="shared" si="8"/>
        <v>8</v>
      </c>
      <c r="TV39" s="3">
        <f t="shared" si="8"/>
        <v>3</v>
      </c>
      <c r="TW39" s="3">
        <f t="shared" si="8"/>
        <v>5</v>
      </c>
      <c r="TX39" s="3">
        <f t="shared" si="8"/>
        <v>12</v>
      </c>
      <c r="TY39" s="3">
        <f t="shared" si="8"/>
        <v>2</v>
      </c>
      <c r="TZ39" s="3">
        <f t="shared" si="8"/>
        <v>18</v>
      </c>
      <c r="UA39" s="3">
        <f t="shared" si="8"/>
        <v>0</v>
      </c>
      <c r="UB39" s="3">
        <f t="shared" si="8"/>
        <v>0</v>
      </c>
      <c r="UC39" s="3">
        <f t="shared" si="8"/>
        <v>19</v>
      </c>
      <c r="UD39" s="3">
        <f t="shared" si="8"/>
        <v>0</v>
      </c>
      <c r="UE39" s="3">
        <f t="shared" si="8"/>
        <v>0</v>
      </c>
      <c r="UF39" s="3">
        <f t="shared" si="8"/>
        <v>19</v>
      </c>
      <c r="UG39" s="3">
        <f t="shared" si="8"/>
        <v>0</v>
      </c>
      <c r="UH39" s="3">
        <f t="shared" si="8"/>
        <v>0</v>
      </c>
      <c r="UI39" s="3">
        <f t="shared" si="8"/>
        <v>12</v>
      </c>
      <c r="UJ39" s="3">
        <f t="shared" si="8"/>
        <v>7</v>
      </c>
      <c r="UK39" s="3">
        <f t="shared" si="8"/>
        <v>0</v>
      </c>
      <c r="UL39" s="3">
        <f t="shared" si="8"/>
        <v>11</v>
      </c>
      <c r="UM39" s="3">
        <f t="shared" si="8"/>
        <v>8</v>
      </c>
      <c r="UN39" s="3">
        <f t="shared" si="8"/>
        <v>0</v>
      </c>
      <c r="UO39" s="3">
        <f t="shared" si="8"/>
        <v>19</v>
      </c>
      <c r="UP39" s="3">
        <f t="shared" si="8"/>
        <v>0</v>
      </c>
      <c r="UQ39" s="3">
        <f t="shared" si="8"/>
        <v>0</v>
      </c>
      <c r="UR39" s="3">
        <f t="shared" si="8"/>
        <v>19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19</v>
      </c>
      <c r="UV39" s="3">
        <f t="shared" si="9"/>
        <v>0</v>
      </c>
      <c r="UW39" s="3">
        <f t="shared" si="9"/>
        <v>0</v>
      </c>
      <c r="UX39" s="3">
        <f t="shared" si="9"/>
        <v>19</v>
      </c>
      <c r="UY39" s="3">
        <f t="shared" si="9"/>
        <v>0</v>
      </c>
      <c r="UZ39" s="3">
        <f t="shared" si="9"/>
        <v>0</v>
      </c>
      <c r="VA39" s="3">
        <f t="shared" si="9"/>
        <v>19</v>
      </c>
      <c r="VB39" s="3">
        <f t="shared" si="9"/>
        <v>0</v>
      </c>
      <c r="VC39" s="3">
        <f t="shared" si="9"/>
        <v>0</v>
      </c>
      <c r="VD39" s="3">
        <f t="shared" si="9"/>
        <v>14</v>
      </c>
      <c r="VE39" s="3">
        <f t="shared" si="9"/>
        <v>5</v>
      </c>
      <c r="VF39" s="3">
        <f t="shared" si="9"/>
        <v>0</v>
      </c>
      <c r="VG39" s="3">
        <f t="shared" si="9"/>
        <v>7</v>
      </c>
      <c r="VH39" s="3">
        <f t="shared" si="9"/>
        <v>12</v>
      </c>
      <c r="VI39" s="3">
        <f t="shared" si="9"/>
        <v>0</v>
      </c>
      <c r="VJ39" s="3">
        <f t="shared" si="9"/>
        <v>19</v>
      </c>
      <c r="VK39" s="3">
        <f t="shared" si="9"/>
        <v>0</v>
      </c>
      <c r="VL39" s="3">
        <f t="shared" si="9"/>
        <v>0</v>
      </c>
      <c r="VM39" s="3">
        <f t="shared" si="9"/>
        <v>19</v>
      </c>
      <c r="VN39" s="3">
        <f t="shared" si="9"/>
        <v>0</v>
      </c>
      <c r="VO39" s="3">
        <f t="shared" si="9"/>
        <v>0</v>
      </c>
      <c r="VP39" s="3">
        <f t="shared" si="9"/>
        <v>8</v>
      </c>
      <c r="VQ39" s="3">
        <f t="shared" si="9"/>
        <v>8</v>
      </c>
      <c r="VR39" s="3">
        <f t="shared" si="9"/>
        <v>4</v>
      </c>
      <c r="VS39" s="3">
        <f t="shared" si="9"/>
        <v>12</v>
      </c>
      <c r="VT39" s="3">
        <f t="shared" si="9"/>
        <v>7</v>
      </c>
      <c r="VU39" s="3">
        <f t="shared" si="9"/>
        <v>0</v>
      </c>
      <c r="VV39" s="3">
        <f t="shared" si="9"/>
        <v>19</v>
      </c>
      <c r="VW39" s="3">
        <f t="shared" si="9"/>
        <v>0</v>
      </c>
      <c r="VX39" s="3">
        <f t="shared" si="9"/>
        <v>0</v>
      </c>
      <c r="VY39" s="3">
        <f t="shared" si="9"/>
        <v>12</v>
      </c>
      <c r="VZ39" s="3">
        <f t="shared" si="9"/>
        <v>7</v>
      </c>
      <c r="WA39" s="3">
        <f t="shared" si="9"/>
        <v>0</v>
      </c>
      <c r="WB39" s="3">
        <f t="shared" si="9"/>
        <v>8</v>
      </c>
      <c r="WC39" s="3">
        <f t="shared" si="9"/>
        <v>11</v>
      </c>
      <c r="WD39" s="3">
        <f t="shared" si="9"/>
        <v>0</v>
      </c>
      <c r="WE39" s="3">
        <f t="shared" si="9"/>
        <v>19</v>
      </c>
      <c r="WF39" s="3">
        <f t="shared" si="9"/>
        <v>0</v>
      </c>
      <c r="WG39" s="3">
        <f t="shared" si="9"/>
        <v>0</v>
      </c>
      <c r="WH39" s="3">
        <f t="shared" si="9"/>
        <v>19</v>
      </c>
      <c r="WI39" s="3">
        <f t="shared" si="9"/>
        <v>0</v>
      </c>
      <c r="WJ39" s="3">
        <f t="shared" si="9"/>
        <v>0</v>
      </c>
      <c r="WK39" s="3">
        <f t="shared" si="9"/>
        <v>8</v>
      </c>
      <c r="WL39" s="3">
        <f t="shared" si="9"/>
        <v>10</v>
      </c>
      <c r="WM39" s="3">
        <f t="shared" si="9"/>
        <v>0</v>
      </c>
      <c r="WN39" s="3">
        <f t="shared" si="9"/>
        <v>6</v>
      </c>
      <c r="WO39" s="3">
        <f t="shared" si="9"/>
        <v>9</v>
      </c>
      <c r="WP39" s="3">
        <f t="shared" si="9"/>
        <v>3</v>
      </c>
      <c r="WQ39" s="3">
        <f t="shared" si="9"/>
        <v>9</v>
      </c>
      <c r="WR39" s="3">
        <f t="shared" si="9"/>
        <v>10</v>
      </c>
      <c r="WS39" s="3">
        <f t="shared" si="9"/>
        <v>0</v>
      </c>
      <c r="WT39" s="3">
        <f t="shared" si="9"/>
        <v>8</v>
      </c>
      <c r="WU39" s="3">
        <f t="shared" si="9"/>
        <v>11</v>
      </c>
      <c r="WV39" s="3">
        <f t="shared" si="9"/>
        <v>0</v>
      </c>
      <c r="WW39" s="3">
        <f t="shared" si="9"/>
        <v>11</v>
      </c>
      <c r="WX39" s="3">
        <f t="shared" si="9"/>
        <v>8</v>
      </c>
      <c r="WY39" s="3">
        <f t="shared" si="9"/>
        <v>0</v>
      </c>
      <c r="WZ39" s="3">
        <f t="shared" si="9"/>
        <v>19</v>
      </c>
      <c r="XA39" s="3">
        <f t="shared" si="9"/>
        <v>0</v>
      </c>
      <c r="XB39" s="3">
        <f t="shared" si="9"/>
        <v>0</v>
      </c>
      <c r="XC39" s="3">
        <f t="shared" si="9"/>
        <v>19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10</v>
      </c>
      <c r="XG39" s="3">
        <f t="shared" si="10"/>
        <v>9</v>
      </c>
      <c r="XH39" s="3">
        <f t="shared" si="10"/>
        <v>0</v>
      </c>
      <c r="XI39" s="3">
        <f t="shared" si="10"/>
        <v>19</v>
      </c>
      <c r="XJ39" s="3">
        <f t="shared" si="10"/>
        <v>0</v>
      </c>
      <c r="XK39" s="3">
        <f t="shared" si="10"/>
        <v>0</v>
      </c>
      <c r="XL39" s="3">
        <f t="shared" si="10"/>
        <v>7</v>
      </c>
      <c r="XM39" s="3">
        <f t="shared" si="10"/>
        <v>12</v>
      </c>
      <c r="XN39" s="3">
        <f t="shared" si="10"/>
        <v>0</v>
      </c>
      <c r="XO39" s="3">
        <f t="shared" si="10"/>
        <v>15</v>
      </c>
      <c r="XP39" s="3">
        <f t="shared" si="10"/>
        <v>4</v>
      </c>
      <c r="XQ39" s="3">
        <f t="shared" si="10"/>
        <v>0</v>
      </c>
      <c r="XR39" s="3">
        <f t="shared" si="10"/>
        <v>8</v>
      </c>
      <c r="XS39" s="3">
        <f t="shared" si="10"/>
        <v>11</v>
      </c>
      <c r="XT39" s="3">
        <f t="shared" si="10"/>
        <v>0</v>
      </c>
      <c r="XU39" s="3">
        <f t="shared" si="10"/>
        <v>7</v>
      </c>
      <c r="XV39" s="3">
        <f t="shared" si="10"/>
        <v>13</v>
      </c>
      <c r="XW39" s="3">
        <f t="shared" si="10"/>
        <v>0</v>
      </c>
      <c r="XX39" s="3">
        <f t="shared" si="10"/>
        <v>19</v>
      </c>
      <c r="XY39" s="3">
        <f t="shared" si="10"/>
        <v>0</v>
      </c>
      <c r="XZ39" s="3">
        <f t="shared" si="10"/>
        <v>2</v>
      </c>
      <c r="YA39" s="3">
        <f t="shared" si="10"/>
        <v>19</v>
      </c>
      <c r="YB39" s="3">
        <f t="shared" si="10"/>
        <v>0</v>
      </c>
      <c r="YC39" s="3">
        <f t="shared" si="10"/>
        <v>0</v>
      </c>
      <c r="YD39" s="3">
        <f t="shared" si="10"/>
        <v>8</v>
      </c>
      <c r="YE39" s="3">
        <f t="shared" si="10"/>
        <v>11</v>
      </c>
      <c r="YF39" s="3">
        <f t="shared" si="10"/>
        <v>0</v>
      </c>
      <c r="YG39" s="3">
        <f t="shared" si="10"/>
        <v>19</v>
      </c>
      <c r="YH39" s="3">
        <f t="shared" si="10"/>
        <v>0</v>
      </c>
      <c r="YI39" s="3">
        <f t="shared" si="10"/>
        <v>1</v>
      </c>
      <c r="YJ39" s="3">
        <f t="shared" si="10"/>
        <v>19</v>
      </c>
      <c r="YK39" s="3">
        <f t="shared" si="10"/>
        <v>0</v>
      </c>
      <c r="YL39" s="3">
        <f t="shared" si="10"/>
        <v>0</v>
      </c>
      <c r="YM39" s="3">
        <f t="shared" si="10"/>
        <v>19</v>
      </c>
      <c r="YN39" s="3">
        <f t="shared" si="10"/>
        <v>0</v>
      </c>
      <c r="YO39" s="3">
        <f t="shared" si="10"/>
        <v>0</v>
      </c>
      <c r="YP39" s="3">
        <f t="shared" si="10"/>
        <v>19</v>
      </c>
      <c r="YQ39" s="3">
        <f t="shared" si="10"/>
        <v>0</v>
      </c>
      <c r="YR39" s="3">
        <f t="shared" si="10"/>
        <v>0</v>
      </c>
      <c r="YS39" s="3">
        <f t="shared" si="10"/>
        <v>16</v>
      </c>
      <c r="YT39" s="3">
        <f t="shared" si="10"/>
        <v>3</v>
      </c>
      <c r="YU39" s="3">
        <f t="shared" si="10"/>
        <v>0</v>
      </c>
      <c r="YV39" s="3">
        <f t="shared" si="10"/>
        <v>12</v>
      </c>
      <c r="YW39" s="3">
        <f t="shared" si="10"/>
        <v>7</v>
      </c>
      <c r="YX39" s="3">
        <f t="shared" si="10"/>
        <v>0</v>
      </c>
      <c r="YY39" s="3">
        <f t="shared" si="10"/>
        <v>15</v>
      </c>
      <c r="YZ39" s="3">
        <f t="shared" si="10"/>
        <v>4</v>
      </c>
      <c r="ZA39" s="3">
        <f t="shared" si="10"/>
        <v>0</v>
      </c>
      <c r="ZB39" s="3">
        <f t="shared" si="10"/>
        <v>19</v>
      </c>
      <c r="ZC39" s="3">
        <f t="shared" si="10"/>
        <v>0</v>
      </c>
      <c r="ZD39" s="3">
        <f t="shared" si="10"/>
        <v>0</v>
      </c>
      <c r="ZE39" s="3">
        <f t="shared" si="10"/>
        <v>19</v>
      </c>
      <c r="ZF39" s="3">
        <f t="shared" si="10"/>
        <v>0</v>
      </c>
      <c r="ZG39" s="3">
        <f t="shared" si="10"/>
        <v>0</v>
      </c>
      <c r="ZH39" s="3">
        <f t="shared" si="10"/>
        <v>19</v>
      </c>
      <c r="ZI39" s="3">
        <f t="shared" si="10"/>
        <v>0</v>
      </c>
      <c r="ZJ39" s="3">
        <f t="shared" si="10"/>
        <v>0</v>
      </c>
      <c r="ZK39" s="3">
        <f t="shared" si="10"/>
        <v>19</v>
      </c>
      <c r="ZL39" s="3">
        <f t="shared" si="10"/>
        <v>0</v>
      </c>
      <c r="ZM39" s="3">
        <f t="shared" si="10"/>
        <v>0</v>
      </c>
      <c r="ZN39" s="3">
        <f t="shared" si="10"/>
        <v>19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20" t="s">
        <v>3196</v>
      </c>
      <c r="B40" s="121"/>
      <c r="C40" s="10">
        <f>C39/19%</f>
        <v>100</v>
      </c>
      <c r="D40" s="10">
        <f t="shared" ref="D40:BO40" si="11">D39/19%</f>
        <v>0</v>
      </c>
      <c r="E40" s="10">
        <f t="shared" si="11"/>
        <v>0</v>
      </c>
      <c r="F40" s="10">
        <f t="shared" si="11"/>
        <v>57.89473684210526</v>
      </c>
      <c r="G40" s="10">
        <f t="shared" si="11"/>
        <v>42.10526315789474</v>
      </c>
      <c r="H40" s="10">
        <f t="shared" si="11"/>
        <v>0</v>
      </c>
      <c r="I40" s="10">
        <f t="shared" si="11"/>
        <v>42.10526315789474</v>
      </c>
      <c r="J40" s="10">
        <f t="shared" si="11"/>
        <v>57.89473684210526</v>
      </c>
      <c r="K40" s="10">
        <f t="shared" si="11"/>
        <v>5.2631578947368425</v>
      </c>
      <c r="L40" s="10">
        <f t="shared" si="11"/>
        <v>42.10526315789474</v>
      </c>
      <c r="M40" s="10">
        <f t="shared" si="11"/>
        <v>52.631578947368418</v>
      </c>
      <c r="N40" s="10">
        <f t="shared" si="11"/>
        <v>0</v>
      </c>
      <c r="O40" s="10">
        <f t="shared" si="11"/>
        <v>42.10526315789474</v>
      </c>
      <c r="P40" s="10">
        <f t="shared" si="11"/>
        <v>57.89473684210526</v>
      </c>
      <c r="Q40" s="10">
        <f t="shared" si="11"/>
        <v>0</v>
      </c>
      <c r="R40" s="10">
        <f t="shared" si="11"/>
        <v>73.684210526315795</v>
      </c>
      <c r="S40" s="10">
        <f t="shared" si="11"/>
        <v>26.315789473684209</v>
      </c>
      <c r="T40" s="10">
        <f t="shared" si="11"/>
        <v>0</v>
      </c>
      <c r="U40" s="10">
        <f t="shared" si="11"/>
        <v>84.21052631578948</v>
      </c>
      <c r="V40" s="10">
        <f t="shared" si="11"/>
        <v>15.789473684210526</v>
      </c>
      <c r="W40" s="10">
        <f t="shared" si="11"/>
        <v>0</v>
      </c>
      <c r="X40" s="10">
        <f t="shared" si="11"/>
        <v>78.94736842105263</v>
      </c>
      <c r="Y40" s="10">
        <f t="shared" si="11"/>
        <v>21.05263157894737</v>
      </c>
      <c r="Z40" s="10">
        <f t="shared" si="11"/>
        <v>0</v>
      </c>
      <c r="AA40" s="10">
        <f t="shared" si="11"/>
        <v>84.21052631578948</v>
      </c>
      <c r="AB40" s="10">
        <f t="shared" si="11"/>
        <v>15.789473684210526</v>
      </c>
      <c r="AC40" s="10">
        <f t="shared" si="11"/>
        <v>0</v>
      </c>
      <c r="AD40" s="10">
        <f t="shared" si="11"/>
        <v>21.05263157894737</v>
      </c>
      <c r="AE40" s="10">
        <f t="shared" si="11"/>
        <v>57.89473684210526</v>
      </c>
      <c r="AF40" s="10">
        <f t="shared" si="11"/>
        <v>21.05263157894737</v>
      </c>
      <c r="AG40" s="10">
        <f t="shared" si="11"/>
        <v>68.421052631578945</v>
      </c>
      <c r="AH40" s="10">
        <f t="shared" si="11"/>
        <v>31.578947368421051</v>
      </c>
      <c r="AI40" s="10">
        <f t="shared" si="11"/>
        <v>0</v>
      </c>
      <c r="AJ40" s="10">
        <f t="shared" si="11"/>
        <v>47.368421052631575</v>
      </c>
      <c r="AK40" s="10">
        <f t="shared" si="11"/>
        <v>47.368421052631575</v>
      </c>
      <c r="AL40" s="10">
        <f t="shared" si="11"/>
        <v>5.2631578947368425</v>
      </c>
      <c r="AM40" s="10">
        <f t="shared" si="11"/>
        <v>36.842105263157897</v>
      </c>
      <c r="AN40" s="10">
        <f t="shared" si="11"/>
        <v>63.157894736842103</v>
      </c>
      <c r="AO40" s="10">
        <f t="shared" si="11"/>
        <v>0</v>
      </c>
      <c r="AP40" s="10">
        <f t="shared" si="11"/>
        <v>0</v>
      </c>
      <c r="AQ40" s="10">
        <f t="shared" si="11"/>
        <v>100</v>
      </c>
      <c r="AR40" s="10">
        <f t="shared" si="11"/>
        <v>0</v>
      </c>
      <c r="AS40" s="10">
        <f t="shared" si="11"/>
        <v>0</v>
      </c>
      <c r="AT40" s="10">
        <f t="shared" si="11"/>
        <v>100</v>
      </c>
      <c r="AU40" s="10">
        <f t="shared" si="11"/>
        <v>0</v>
      </c>
      <c r="AV40" s="10">
        <f t="shared" si="11"/>
        <v>52.631578947368418</v>
      </c>
      <c r="AW40" s="10">
        <f t="shared" si="11"/>
        <v>42.10526315789474</v>
      </c>
      <c r="AX40" s="10">
        <f t="shared" si="11"/>
        <v>0</v>
      </c>
      <c r="AY40" s="10">
        <f t="shared" si="11"/>
        <v>68.421052631578945</v>
      </c>
      <c r="AZ40" s="10">
        <f t="shared" si="11"/>
        <v>26.315789473684209</v>
      </c>
      <c r="BA40" s="10">
        <f t="shared" si="11"/>
        <v>0</v>
      </c>
      <c r="BB40" s="10">
        <f t="shared" si="11"/>
        <v>52.631578947368418</v>
      </c>
      <c r="BC40" s="10">
        <f t="shared" si="11"/>
        <v>47.368421052631575</v>
      </c>
      <c r="BD40" s="10">
        <f t="shared" si="11"/>
        <v>0</v>
      </c>
      <c r="BE40" s="10">
        <f t="shared" si="11"/>
        <v>63.157894736842103</v>
      </c>
      <c r="BF40" s="10">
        <f t="shared" si="11"/>
        <v>42.10526315789474</v>
      </c>
      <c r="BG40" s="10">
        <f t="shared" si="11"/>
        <v>0</v>
      </c>
      <c r="BH40" s="10">
        <f t="shared" si="11"/>
        <v>63.157894736842103</v>
      </c>
      <c r="BI40" s="10">
        <f t="shared" si="11"/>
        <v>36.842105263157897</v>
      </c>
      <c r="BJ40" s="10">
        <f t="shared" si="11"/>
        <v>0</v>
      </c>
      <c r="BK40" s="10">
        <f t="shared" si="11"/>
        <v>100</v>
      </c>
      <c r="BL40" s="10">
        <f t="shared" si="11"/>
        <v>0</v>
      </c>
      <c r="BM40" s="10">
        <f t="shared" si="11"/>
        <v>0</v>
      </c>
      <c r="BN40" s="10">
        <f t="shared" si="11"/>
        <v>68.421052631578945</v>
      </c>
      <c r="BO40" s="10">
        <f t="shared" si="11"/>
        <v>31.578947368421051</v>
      </c>
      <c r="BP40" s="10">
        <f t="shared" ref="BP40:EA40" si="12">BP39/19%</f>
        <v>0</v>
      </c>
      <c r="BQ40" s="10">
        <f t="shared" si="12"/>
        <v>0</v>
      </c>
      <c r="BR40" s="10">
        <f t="shared" si="12"/>
        <v>100</v>
      </c>
      <c r="BS40" s="10">
        <f t="shared" si="12"/>
        <v>0</v>
      </c>
      <c r="BT40" s="10">
        <f t="shared" si="12"/>
        <v>57.89473684210526</v>
      </c>
      <c r="BU40" s="10">
        <f t="shared" si="12"/>
        <v>42.10526315789474</v>
      </c>
      <c r="BV40" s="10">
        <f t="shared" si="12"/>
        <v>0</v>
      </c>
      <c r="BW40" s="10">
        <f t="shared" si="12"/>
        <v>57.89473684210526</v>
      </c>
      <c r="BX40" s="10">
        <f t="shared" si="12"/>
        <v>42.10526315789474</v>
      </c>
      <c r="BY40" s="10">
        <f t="shared" si="12"/>
        <v>0</v>
      </c>
      <c r="BZ40" s="10">
        <f t="shared" si="12"/>
        <v>36.842105263157897</v>
      </c>
      <c r="CA40" s="10">
        <f t="shared" si="12"/>
        <v>47.368421052631575</v>
      </c>
      <c r="CB40" s="10">
        <f t="shared" si="12"/>
        <v>15.789473684210526</v>
      </c>
      <c r="CC40" s="10">
        <f t="shared" si="12"/>
        <v>42.10526315789474</v>
      </c>
      <c r="CD40" s="10">
        <f t="shared" si="12"/>
        <v>42.10526315789474</v>
      </c>
      <c r="CE40" s="10">
        <f t="shared" si="12"/>
        <v>15.789473684210526</v>
      </c>
      <c r="CF40" s="10">
        <f t="shared" si="12"/>
        <v>42.10526315789474</v>
      </c>
      <c r="CG40" s="10">
        <f t="shared" si="12"/>
        <v>36.842105263157897</v>
      </c>
      <c r="CH40" s="10">
        <f t="shared" si="12"/>
        <v>15.789473684210526</v>
      </c>
      <c r="CI40" s="10">
        <f t="shared" si="12"/>
        <v>31.578947368421051</v>
      </c>
      <c r="CJ40" s="10">
        <f t="shared" si="12"/>
        <v>52.631578947368418</v>
      </c>
      <c r="CK40" s="10">
        <f t="shared" si="12"/>
        <v>10.526315789473685</v>
      </c>
      <c r="CL40" s="10">
        <f t="shared" si="12"/>
        <v>42.10526315789474</v>
      </c>
      <c r="CM40" s="10">
        <f t="shared" si="12"/>
        <v>26.315789473684209</v>
      </c>
      <c r="CN40" s="10">
        <f t="shared" si="12"/>
        <v>31.578947368421051</v>
      </c>
      <c r="CO40" s="10">
        <f t="shared" si="12"/>
        <v>26.315789473684209</v>
      </c>
      <c r="CP40" s="10">
        <f t="shared" si="12"/>
        <v>52.631578947368418</v>
      </c>
      <c r="CQ40" s="10">
        <f t="shared" si="12"/>
        <v>15.789473684210526</v>
      </c>
      <c r="CR40" s="10">
        <f t="shared" si="12"/>
        <v>52.631578947368418</v>
      </c>
      <c r="CS40" s="10">
        <f t="shared" si="12"/>
        <v>42.10526315789474</v>
      </c>
      <c r="CT40" s="10">
        <f t="shared" si="12"/>
        <v>10.526315789473685</v>
      </c>
      <c r="CU40" s="10">
        <f t="shared" si="12"/>
        <v>42.10526315789474</v>
      </c>
      <c r="CV40" s="10">
        <f t="shared" si="12"/>
        <v>52.631578947368418</v>
      </c>
      <c r="CW40" s="10">
        <f t="shared" si="12"/>
        <v>0</v>
      </c>
      <c r="CX40" s="10">
        <f t="shared" si="12"/>
        <v>47.368421052631575</v>
      </c>
      <c r="CY40" s="10">
        <f t="shared" si="12"/>
        <v>26.315789473684209</v>
      </c>
      <c r="CZ40" s="10">
        <f t="shared" si="12"/>
        <v>21.05263157894737</v>
      </c>
      <c r="DA40" s="10">
        <f t="shared" si="12"/>
        <v>100</v>
      </c>
      <c r="DB40" s="10">
        <f t="shared" si="12"/>
        <v>0</v>
      </c>
      <c r="DC40" s="10">
        <f t="shared" si="12"/>
        <v>0</v>
      </c>
      <c r="DD40" s="10">
        <f t="shared" si="12"/>
        <v>100</v>
      </c>
      <c r="DE40" s="10">
        <f t="shared" si="12"/>
        <v>0</v>
      </c>
      <c r="DF40" s="10">
        <f t="shared" si="12"/>
        <v>0</v>
      </c>
      <c r="DG40" s="10">
        <f t="shared" si="12"/>
        <v>63.157894736842103</v>
      </c>
      <c r="DH40" s="10">
        <f t="shared" si="12"/>
        <v>36.842105263157897</v>
      </c>
      <c r="DI40" s="10">
        <f t="shared" si="12"/>
        <v>0</v>
      </c>
      <c r="DJ40" s="10">
        <f t="shared" si="12"/>
        <v>52.631578947368418</v>
      </c>
      <c r="DK40" s="10">
        <f t="shared" si="12"/>
        <v>47.368421052631575</v>
      </c>
      <c r="DL40" s="10">
        <f t="shared" si="12"/>
        <v>0</v>
      </c>
      <c r="DM40" s="10">
        <f t="shared" si="12"/>
        <v>63.157894736842103</v>
      </c>
      <c r="DN40" s="10">
        <f t="shared" si="12"/>
        <v>36.842105263157897</v>
      </c>
      <c r="DO40" s="10">
        <f t="shared" si="12"/>
        <v>0</v>
      </c>
      <c r="DP40" s="10">
        <f t="shared" si="12"/>
        <v>57.89473684210526</v>
      </c>
      <c r="DQ40" s="10">
        <f t="shared" si="12"/>
        <v>42.10526315789474</v>
      </c>
      <c r="DR40" s="10">
        <f t="shared" si="12"/>
        <v>0</v>
      </c>
      <c r="DS40" s="10">
        <f t="shared" si="12"/>
        <v>100</v>
      </c>
      <c r="DT40" s="10">
        <f t="shared" si="12"/>
        <v>0</v>
      </c>
      <c r="DU40" s="10">
        <f t="shared" si="12"/>
        <v>0</v>
      </c>
      <c r="DV40" s="10">
        <f t="shared" si="12"/>
        <v>68.421052631578945</v>
      </c>
      <c r="DW40" s="10">
        <f t="shared" si="12"/>
        <v>31.578947368421051</v>
      </c>
      <c r="DX40" s="10">
        <f t="shared" si="12"/>
        <v>0</v>
      </c>
      <c r="DY40" s="10">
        <f t="shared" si="12"/>
        <v>47.368421052631575</v>
      </c>
      <c r="DZ40" s="10">
        <f t="shared" si="12"/>
        <v>52.631578947368418</v>
      </c>
      <c r="EA40" s="10">
        <f t="shared" si="12"/>
        <v>0</v>
      </c>
      <c r="EB40" s="10">
        <f t="shared" ref="EB40:GM40" si="13">EB39/19%</f>
        <v>10.526315789473685</v>
      </c>
      <c r="EC40" s="10">
        <f t="shared" si="13"/>
        <v>57.89473684210526</v>
      </c>
      <c r="ED40" s="10">
        <f t="shared" si="13"/>
        <v>31.578947368421051</v>
      </c>
      <c r="EE40" s="10">
        <f t="shared" si="13"/>
        <v>42.10526315789474</v>
      </c>
      <c r="EF40" s="10">
        <f t="shared" si="13"/>
        <v>47.368421052631575</v>
      </c>
      <c r="EG40" s="10">
        <f t="shared" si="13"/>
        <v>10.526315789473685</v>
      </c>
      <c r="EH40" s="10">
        <f t="shared" si="13"/>
        <v>100</v>
      </c>
      <c r="EI40" s="10">
        <f t="shared" si="13"/>
        <v>0</v>
      </c>
      <c r="EJ40" s="10">
        <f t="shared" si="13"/>
        <v>0</v>
      </c>
      <c r="EK40" s="10">
        <f t="shared" si="13"/>
        <v>42.10526315789474</v>
      </c>
      <c r="EL40" s="10">
        <f t="shared" si="13"/>
        <v>57.89473684210526</v>
      </c>
      <c r="EM40" s="10">
        <f t="shared" si="13"/>
        <v>0</v>
      </c>
      <c r="EN40" s="10">
        <f t="shared" si="13"/>
        <v>52.631578947368418</v>
      </c>
      <c r="EO40" s="10">
        <f t="shared" si="13"/>
        <v>47.368421052631575</v>
      </c>
      <c r="EP40" s="10">
        <f t="shared" si="13"/>
        <v>0</v>
      </c>
      <c r="EQ40" s="10">
        <f t="shared" si="13"/>
        <v>52.631578947368418</v>
      </c>
      <c r="ER40" s="10">
        <f t="shared" si="13"/>
        <v>47.368421052631575</v>
      </c>
      <c r="ES40" s="10">
        <f t="shared" si="13"/>
        <v>0</v>
      </c>
      <c r="ET40" s="10">
        <f t="shared" si="13"/>
        <v>57.89473684210526</v>
      </c>
      <c r="EU40" s="10">
        <f t="shared" si="13"/>
        <v>42.10526315789474</v>
      </c>
      <c r="EV40" s="10">
        <f t="shared" si="13"/>
        <v>0</v>
      </c>
      <c r="EW40" s="10">
        <f t="shared" si="13"/>
        <v>26.315789473684209</v>
      </c>
      <c r="EX40" s="10">
        <f t="shared" si="13"/>
        <v>47.368421052631575</v>
      </c>
      <c r="EY40" s="10">
        <f t="shared" si="13"/>
        <v>26.315789473684209</v>
      </c>
      <c r="EZ40" s="10">
        <f t="shared" si="13"/>
        <v>63.157894736842103</v>
      </c>
      <c r="FA40" s="10">
        <f t="shared" si="13"/>
        <v>36.842105263157897</v>
      </c>
      <c r="FB40" s="10">
        <f t="shared" si="13"/>
        <v>0</v>
      </c>
      <c r="FC40" s="10">
        <f t="shared" si="13"/>
        <v>78.94736842105263</v>
      </c>
      <c r="FD40" s="10">
        <f t="shared" si="13"/>
        <v>21.05263157894737</v>
      </c>
      <c r="FE40" s="10">
        <f t="shared" si="13"/>
        <v>0</v>
      </c>
      <c r="FF40" s="10">
        <f t="shared" si="13"/>
        <v>0</v>
      </c>
      <c r="FG40" s="10">
        <f t="shared" si="13"/>
        <v>26.315789473684209</v>
      </c>
      <c r="FH40" s="10">
        <f t="shared" si="13"/>
        <v>73.684210526315795</v>
      </c>
      <c r="FI40" s="10">
        <f t="shared" si="13"/>
        <v>42.10526315789474</v>
      </c>
      <c r="FJ40" s="10">
        <f t="shared" si="13"/>
        <v>57.89473684210526</v>
      </c>
      <c r="FK40" s="10">
        <f t="shared" si="13"/>
        <v>0</v>
      </c>
      <c r="FL40" s="10">
        <f t="shared" si="13"/>
        <v>57.89473684210526</v>
      </c>
      <c r="FM40" s="10">
        <f t="shared" si="13"/>
        <v>42.10526315789474</v>
      </c>
      <c r="FN40" s="10">
        <f t="shared" si="13"/>
        <v>0</v>
      </c>
      <c r="FO40" s="10">
        <f t="shared" si="13"/>
        <v>42.10526315789474</v>
      </c>
      <c r="FP40" s="10">
        <f t="shared" si="13"/>
        <v>57.89473684210526</v>
      </c>
      <c r="FQ40" s="10">
        <f t="shared" si="13"/>
        <v>0</v>
      </c>
      <c r="FR40" s="10">
        <f t="shared" si="13"/>
        <v>57.89473684210526</v>
      </c>
      <c r="FS40" s="10">
        <f t="shared" si="13"/>
        <v>47.368421052631575</v>
      </c>
      <c r="FT40" s="10">
        <f t="shared" si="13"/>
        <v>0</v>
      </c>
      <c r="FU40" s="10">
        <f t="shared" si="13"/>
        <v>52.631578947368418</v>
      </c>
      <c r="FV40" s="10">
        <f t="shared" si="13"/>
        <v>31.578947368421051</v>
      </c>
      <c r="FW40" s="10">
        <f t="shared" si="13"/>
        <v>15.789473684210526</v>
      </c>
      <c r="FX40" s="10">
        <f t="shared" si="13"/>
        <v>42.10526315789474</v>
      </c>
      <c r="FY40" s="10">
        <f t="shared" si="13"/>
        <v>26.315789473684209</v>
      </c>
      <c r="FZ40" s="10">
        <f t="shared" si="13"/>
        <v>31.578947368421051</v>
      </c>
      <c r="GA40" s="10">
        <f t="shared" si="13"/>
        <v>57.89473684210526</v>
      </c>
      <c r="GB40" s="10">
        <f t="shared" si="13"/>
        <v>42.10526315789474</v>
      </c>
      <c r="GC40" s="10">
        <f t="shared" si="13"/>
        <v>0</v>
      </c>
      <c r="GD40" s="10">
        <f t="shared" si="13"/>
        <v>15.789473684210526</v>
      </c>
      <c r="GE40" s="10">
        <f t="shared" si="13"/>
        <v>84.21052631578948</v>
      </c>
      <c r="GF40" s="10">
        <f t="shared" si="13"/>
        <v>0</v>
      </c>
      <c r="GG40" s="10">
        <f t="shared" si="13"/>
        <v>100</v>
      </c>
      <c r="GH40" s="10">
        <f t="shared" si="13"/>
        <v>0</v>
      </c>
      <c r="GI40" s="10">
        <f t="shared" si="13"/>
        <v>0</v>
      </c>
      <c r="GJ40" s="10">
        <f t="shared" si="13"/>
        <v>84.21052631578948</v>
      </c>
      <c r="GK40" s="10">
        <f t="shared" si="13"/>
        <v>21.05263157894737</v>
      </c>
      <c r="GL40" s="10">
        <f t="shared" si="13"/>
        <v>0</v>
      </c>
      <c r="GM40" s="10">
        <f t="shared" si="13"/>
        <v>57.89473684210526</v>
      </c>
      <c r="GN40" s="10">
        <f t="shared" ref="GN40:IY40" si="14">GN39/19%</f>
        <v>31.578947368421051</v>
      </c>
      <c r="GO40" s="10">
        <f t="shared" si="14"/>
        <v>0</v>
      </c>
      <c r="GP40" s="10">
        <f t="shared" si="14"/>
        <v>100</v>
      </c>
      <c r="GQ40" s="10">
        <f t="shared" si="14"/>
        <v>0</v>
      </c>
      <c r="GR40" s="10">
        <f t="shared" si="14"/>
        <v>0</v>
      </c>
      <c r="GS40" s="10">
        <f t="shared" si="14"/>
        <v>89.473684210526315</v>
      </c>
      <c r="GT40" s="10">
        <f t="shared" si="14"/>
        <v>5.2631578947368425</v>
      </c>
      <c r="GU40" s="10">
        <f t="shared" si="14"/>
        <v>5.2631578947368425</v>
      </c>
      <c r="GV40" s="10">
        <f t="shared" si="14"/>
        <v>94.73684210526315</v>
      </c>
      <c r="GW40" s="10">
        <f t="shared" si="14"/>
        <v>5.2631578947368425</v>
      </c>
      <c r="GX40" s="10">
        <f t="shared" si="14"/>
        <v>0</v>
      </c>
      <c r="GY40" s="10">
        <f t="shared" si="14"/>
        <v>100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63.157894736842103</v>
      </c>
      <c r="HD40" s="10">
        <f t="shared" si="14"/>
        <v>36.842105263157897</v>
      </c>
      <c r="HE40" s="10">
        <f t="shared" si="14"/>
        <v>21.05263157894737</v>
      </c>
      <c r="HF40" s="10">
        <f t="shared" si="14"/>
        <v>63.157894736842103</v>
      </c>
      <c r="HG40" s="10">
        <f t="shared" si="14"/>
        <v>15.789473684210526</v>
      </c>
      <c r="HH40" s="10">
        <f t="shared" si="14"/>
        <v>31.578947368421051</v>
      </c>
      <c r="HI40" s="10">
        <f t="shared" si="14"/>
        <v>57.89473684210526</v>
      </c>
      <c r="HJ40" s="10">
        <f t="shared" si="14"/>
        <v>10.526315789473685</v>
      </c>
      <c r="HK40" s="10">
        <f t="shared" si="14"/>
        <v>36.842105263157897</v>
      </c>
      <c r="HL40" s="10">
        <f t="shared" si="14"/>
        <v>52.631578947368418</v>
      </c>
      <c r="HM40" s="10">
        <f t="shared" si="14"/>
        <v>10.526315789473685</v>
      </c>
      <c r="HN40" s="10">
        <f t="shared" si="14"/>
        <v>52.631578947368418</v>
      </c>
      <c r="HO40" s="10">
        <f t="shared" si="14"/>
        <v>47.368421052631575</v>
      </c>
      <c r="HP40" s="10">
        <f t="shared" si="14"/>
        <v>0</v>
      </c>
      <c r="HQ40" s="10">
        <f t="shared" si="14"/>
        <v>100</v>
      </c>
      <c r="HR40" s="10">
        <f t="shared" si="14"/>
        <v>0</v>
      </c>
      <c r="HS40" s="10">
        <f t="shared" si="14"/>
        <v>0</v>
      </c>
      <c r="HT40" s="10">
        <f t="shared" si="14"/>
        <v>31.578947368421051</v>
      </c>
      <c r="HU40" s="10">
        <f t="shared" si="14"/>
        <v>68.421052631578945</v>
      </c>
      <c r="HV40" s="10">
        <f t="shared" si="14"/>
        <v>0</v>
      </c>
      <c r="HW40" s="10">
        <f t="shared" si="14"/>
        <v>89.473684210526315</v>
      </c>
      <c r="HX40" s="10">
        <f t="shared" si="14"/>
        <v>10.526315789473685</v>
      </c>
      <c r="HY40" s="10">
        <f t="shared" si="14"/>
        <v>0</v>
      </c>
      <c r="HZ40" s="10">
        <f t="shared" si="14"/>
        <v>100</v>
      </c>
      <c r="IA40" s="10">
        <f t="shared" si="14"/>
        <v>0</v>
      </c>
      <c r="IB40" s="10">
        <f t="shared" si="14"/>
        <v>0</v>
      </c>
      <c r="IC40" s="10">
        <f t="shared" si="14"/>
        <v>26.315789473684209</v>
      </c>
      <c r="ID40" s="10">
        <f t="shared" si="14"/>
        <v>31.578947368421051</v>
      </c>
      <c r="IE40" s="10">
        <f t="shared" si="14"/>
        <v>42.10526315789474</v>
      </c>
      <c r="IF40" s="10">
        <f t="shared" si="14"/>
        <v>36.842105263157897</v>
      </c>
      <c r="IG40" s="10">
        <f t="shared" si="14"/>
        <v>68.421052631578945</v>
      </c>
      <c r="IH40" s="10">
        <f t="shared" si="14"/>
        <v>0</v>
      </c>
      <c r="II40" s="10">
        <f t="shared" si="14"/>
        <v>31.578947368421051</v>
      </c>
      <c r="IJ40" s="10">
        <f t="shared" si="14"/>
        <v>52.631578947368418</v>
      </c>
      <c r="IK40" s="10">
        <f t="shared" si="14"/>
        <v>15.789473684210526</v>
      </c>
      <c r="IL40" s="10">
        <f t="shared" si="14"/>
        <v>36.842105263157897</v>
      </c>
      <c r="IM40" s="10">
        <f t="shared" si="14"/>
        <v>52.631578947368418</v>
      </c>
      <c r="IN40" s="10">
        <f t="shared" si="14"/>
        <v>10.526315789473685</v>
      </c>
      <c r="IO40" s="10">
        <f t="shared" si="14"/>
        <v>42.10526315789474</v>
      </c>
      <c r="IP40" s="10">
        <f t="shared" si="14"/>
        <v>57.89473684210526</v>
      </c>
      <c r="IQ40" s="10">
        <f t="shared" si="14"/>
        <v>0</v>
      </c>
      <c r="IR40" s="10">
        <f t="shared" si="14"/>
        <v>47.368421052631575</v>
      </c>
      <c r="IS40" s="10">
        <f t="shared" si="14"/>
        <v>52.631578947368418</v>
      </c>
      <c r="IT40" s="10">
        <f t="shared" si="14"/>
        <v>0</v>
      </c>
      <c r="IU40" s="10">
        <f t="shared" si="14"/>
        <v>100</v>
      </c>
      <c r="IV40" s="10">
        <f t="shared" si="14"/>
        <v>0</v>
      </c>
      <c r="IW40" s="10">
        <f t="shared" si="14"/>
        <v>0</v>
      </c>
      <c r="IX40" s="10">
        <f t="shared" si="14"/>
        <v>36.842105263157897</v>
      </c>
      <c r="IY40" s="10">
        <f t="shared" si="14"/>
        <v>68.421052631578945</v>
      </c>
      <c r="IZ40" s="10">
        <f t="shared" ref="IZ40:LK40" si="15">IZ39/19%</f>
        <v>0</v>
      </c>
      <c r="JA40" s="10">
        <f t="shared" si="15"/>
        <v>100</v>
      </c>
      <c r="JB40" s="10">
        <f t="shared" si="15"/>
        <v>0</v>
      </c>
      <c r="JC40" s="10">
        <f t="shared" si="15"/>
        <v>0</v>
      </c>
      <c r="JD40" s="10">
        <f t="shared" si="15"/>
        <v>42.10526315789474</v>
      </c>
      <c r="JE40" s="10">
        <f t="shared" si="15"/>
        <v>57.89473684210526</v>
      </c>
      <c r="JF40" s="10">
        <f t="shared" si="15"/>
        <v>0</v>
      </c>
      <c r="JG40" s="10">
        <f t="shared" si="15"/>
        <v>52.631578947368418</v>
      </c>
      <c r="JH40" s="10">
        <f t="shared" si="15"/>
        <v>47.368421052631575</v>
      </c>
      <c r="JI40" s="10">
        <f t="shared" si="15"/>
        <v>0</v>
      </c>
      <c r="JJ40" s="10">
        <f t="shared" si="15"/>
        <v>31.578947368421051</v>
      </c>
      <c r="JK40" s="10">
        <f t="shared" si="15"/>
        <v>21.05263157894737</v>
      </c>
      <c r="JL40" s="10">
        <f t="shared" si="15"/>
        <v>47.368421052631575</v>
      </c>
      <c r="JM40" s="10">
        <f t="shared" si="15"/>
        <v>10.526315789473685</v>
      </c>
      <c r="JN40" s="10">
        <f t="shared" si="15"/>
        <v>89.473684210526315</v>
      </c>
      <c r="JO40" s="10">
        <f t="shared" si="15"/>
        <v>0</v>
      </c>
      <c r="JP40" s="10">
        <f t="shared" si="15"/>
        <v>52.631578947368418</v>
      </c>
      <c r="JQ40" s="10">
        <f t="shared" si="15"/>
        <v>52.631578947368418</v>
      </c>
      <c r="JR40" s="10">
        <f t="shared" si="15"/>
        <v>0</v>
      </c>
      <c r="JS40" s="10">
        <f t="shared" si="15"/>
        <v>100</v>
      </c>
      <c r="JT40" s="10">
        <f t="shared" si="15"/>
        <v>0</v>
      </c>
      <c r="JU40" s="10">
        <f t="shared" si="15"/>
        <v>0</v>
      </c>
      <c r="JV40" s="10">
        <f t="shared" si="15"/>
        <v>100</v>
      </c>
      <c r="JW40" s="10">
        <f t="shared" si="15"/>
        <v>0</v>
      </c>
      <c r="JX40" s="10">
        <f t="shared" si="15"/>
        <v>0</v>
      </c>
      <c r="JY40" s="10">
        <f t="shared" si="15"/>
        <v>63.157894736842103</v>
      </c>
      <c r="JZ40" s="10">
        <f t="shared" si="15"/>
        <v>36.842105263157897</v>
      </c>
      <c r="KA40" s="10">
        <f t="shared" si="15"/>
        <v>0</v>
      </c>
      <c r="KB40" s="10">
        <f t="shared" si="15"/>
        <v>68.421052631578945</v>
      </c>
      <c r="KC40" s="10">
        <f t="shared" si="15"/>
        <v>26.315789473684209</v>
      </c>
      <c r="KD40" s="10">
        <f t="shared" si="15"/>
        <v>5.2631578947368425</v>
      </c>
      <c r="KE40" s="10">
        <f t="shared" si="15"/>
        <v>100</v>
      </c>
      <c r="KF40" s="10">
        <f t="shared" si="15"/>
        <v>0</v>
      </c>
      <c r="KG40" s="10">
        <f t="shared" si="15"/>
        <v>0</v>
      </c>
      <c r="KH40" s="10">
        <f t="shared" si="15"/>
        <v>52.631578947368418</v>
      </c>
      <c r="KI40" s="10">
        <f t="shared" si="15"/>
        <v>31.578947368421051</v>
      </c>
      <c r="KJ40" s="10">
        <f t="shared" si="15"/>
        <v>15.789473684210526</v>
      </c>
      <c r="KK40" s="10">
        <f t="shared" si="15"/>
        <v>73.684210526315795</v>
      </c>
      <c r="KL40" s="10">
        <f t="shared" si="15"/>
        <v>15.789473684210526</v>
      </c>
      <c r="KM40" s="10">
        <f t="shared" si="15"/>
        <v>10.526315789473685</v>
      </c>
      <c r="KN40" s="10">
        <f t="shared" si="15"/>
        <v>63.157894736842103</v>
      </c>
      <c r="KO40" s="10">
        <f t="shared" si="15"/>
        <v>26.315789473684209</v>
      </c>
      <c r="KP40" s="10">
        <f t="shared" si="15"/>
        <v>10.526315789473685</v>
      </c>
      <c r="KQ40" s="10">
        <f t="shared" si="15"/>
        <v>63.157894736842103</v>
      </c>
      <c r="KR40" s="10">
        <f t="shared" si="15"/>
        <v>26.315789473684209</v>
      </c>
      <c r="KS40" s="10">
        <f t="shared" si="15"/>
        <v>10.526315789473685</v>
      </c>
      <c r="KT40" s="10">
        <f t="shared" si="15"/>
        <v>47.368421052631575</v>
      </c>
      <c r="KU40" s="10">
        <f t="shared" si="15"/>
        <v>36.842105263157897</v>
      </c>
      <c r="KV40" s="10">
        <f t="shared" si="15"/>
        <v>15.789473684210526</v>
      </c>
      <c r="KW40" s="10">
        <f t="shared" si="15"/>
        <v>100</v>
      </c>
      <c r="KX40" s="10">
        <f t="shared" si="15"/>
        <v>0</v>
      </c>
      <c r="KY40" s="10">
        <f t="shared" si="15"/>
        <v>0</v>
      </c>
      <c r="KZ40" s="10">
        <f t="shared" si="15"/>
        <v>78.94736842105263</v>
      </c>
      <c r="LA40" s="10">
        <f t="shared" si="15"/>
        <v>21.05263157894737</v>
      </c>
      <c r="LB40" s="10">
        <f t="shared" si="15"/>
        <v>0</v>
      </c>
      <c r="LC40" s="10">
        <f t="shared" si="15"/>
        <v>57.89473684210526</v>
      </c>
      <c r="LD40" s="10">
        <f t="shared" si="15"/>
        <v>36.842105263157897</v>
      </c>
      <c r="LE40" s="10">
        <f t="shared" si="15"/>
        <v>5.2631578947368425</v>
      </c>
      <c r="LF40" s="10">
        <f t="shared" si="15"/>
        <v>78.94736842105263</v>
      </c>
      <c r="LG40" s="10">
        <f t="shared" si="15"/>
        <v>21.05263157894737</v>
      </c>
      <c r="LH40" s="10">
        <f t="shared" si="15"/>
        <v>0</v>
      </c>
      <c r="LI40" s="10">
        <f t="shared" si="15"/>
        <v>94.73684210526315</v>
      </c>
      <c r="LJ40" s="10">
        <f t="shared" si="15"/>
        <v>5.2631578947368425</v>
      </c>
      <c r="LK40" s="10">
        <f t="shared" si="15"/>
        <v>0</v>
      </c>
      <c r="LL40" s="10">
        <f t="shared" ref="LL40:NW40" si="16">LL39/19%</f>
        <v>100</v>
      </c>
      <c r="LM40" s="10">
        <f t="shared" si="16"/>
        <v>0</v>
      </c>
      <c r="LN40" s="10">
        <f t="shared" si="16"/>
        <v>0</v>
      </c>
      <c r="LO40" s="10">
        <f t="shared" si="16"/>
        <v>0</v>
      </c>
      <c r="LP40" s="10">
        <f t="shared" si="16"/>
        <v>100</v>
      </c>
      <c r="LQ40" s="10">
        <f t="shared" si="16"/>
        <v>0</v>
      </c>
      <c r="LR40" s="10">
        <f t="shared" si="16"/>
        <v>52.631578947368418</v>
      </c>
      <c r="LS40" s="10">
        <f t="shared" si="16"/>
        <v>47.368421052631575</v>
      </c>
      <c r="LT40" s="10">
        <f t="shared" si="16"/>
        <v>0</v>
      </c>
      <c r="LU40" s="10">
        <f t="shared" si="16"/>
        <v>100</v>
      </c>
      <c r="LV40" s="10">
        <f t="shared" si="16"/>
        <v>0</v>
      </c>
      <c r="LW40" s="10">
        <f t="shared" si="16"/>
        <v>0</v>
      </c>
      <c r="LX40" s="10">
        <f t="shared" si="16"/>
        <v>100</v>
      </c>
      <c r="LY40" s="10">
        <f t="shared" si="16"/>
        <v>0</v>
      </c>
      <c r="LZ40" s="10">
        <f t="shared" si="16"/>
        <v>0</v>
      </c>
      <c r="MA40" s="10">
        <f t="shared" si="16"/>
        <v>57.89473684210526</v>
      </c>
      <c r="MB40" s="10">
        <f t="shared" si="16"/>
        <v>31.578947368421051</v>
      </c>
      <c r="MC40" s="10">
        <f t="shared" si="16"/>
        <v>10.526315789473685</v>
      </c>
      <c r="MD40" s="10">
        <f t="shared" si="16"/>
        <v>100</v>
      </c>
      <c r="ME40" s="10">
        <f t="shared" si="16"/>
        <v>0</v>
      </c>
      <c r="MF40" s="10">
        <f t="shared" si="16"/>
        <v>0</v>
      </c>
      <c r="MG40" s="10">
        <f t="shared" si="16"/>
        <v>100</v>
      </c>
      <c r="MH40" s="10">
        <f t="shared" si="16"/>
        <v>0</v>
      </c>
      <c r="MI40" s="10">
        <f t="shared" si="16"/>
        <v>0</v>
      </c>
      <c r="MJ40" s="10">
        <f t="shared" si="16"/>
        <v>78.94736842105263</v>
      </c>
      <c r="MK40" s="10">
        <f t="shared" si="16"/>
        <v>21.05263157894737</v>
      </c>
      <c r="ML40" s="10">
        <f t="shared" si="16"/>
        <v>0</v>
      </c>
      <c r="MM40" s="10">
        <f t="shared" si="16"/>
        <v>73.684210526315795</v>
      </c>
      <c r="MN40" s="10">
        <f t="shared" si="16"/>
        <v>26.315789473684209</v>
      </c>
      <c r="MO40" s="10">
        <f t="shared" si="16"/>
        <v>0</v>
      </c>
      <c r="MP40" s="10">
        <f t="shared" si="16"/>
        <v>73.684210526315795</v>
      </c>
      <c r="MQ40" s="10">
        <f t="shared" si="16"/>
        <v>26.315789473684209</v>
      </c>
      <c r="MR40" s="10">
        <f t="shared" si="16"/>
        <v>0</v>
      </c>
      <c r="MS40" s="10">
        <f t="shared" si="16"/>
        <v>52.631578947368418</v>
      </c>
      <c r="MT40" s="10">
        <f t="shared" si="16"/>
        <v>47.368421052631575</v>
      </c>
      <c r="MU40" s="10">
        <f t="shared" si="16"/>
        <v>0</v>
      </c>
      <c r="MV40" s="10">
        <f t="shared" si="16"/>
        <v>100</v>
      </c>
      <c r="MW40" s="10">
        <f t="shared" si="16"/>
        <v>0</v>
      </c>
      <c r="MX40" s="10">
        <f t="shared" si="16"/>
        <v>0</v>
      </c>
      <c r="MY40" s="10">
        <f t="shared" si="16"/>
        <v>36.842105263157897</v>
      </c>
      <c r="MZ40" s="10">
        <f t="shared" si="16"/>
        <v>42.10526315789474</v>
      </c>
      <c r="NA40" s="10">
        <f t="shared" si="16"/>
        <v>21.05263157894737</v>
      </c>
      <c r="NB40" s="10">
        <f t="shared" si="16"/>
        <v>94.73684210526315</v>
      </c>
      <c r="NC40" s="10">
        <f t="shared" si="16"/>
        <v>0</v>
      </c>
      <c r="ND40" s="10">
        <f t="shared" si="16"/>
        <v>0</v>
      </c>
      <c r="NE40" s="10">
        <f t="shared" si="16"/>
        <v>52.631578947368418</v>
      </c>
      <c r="NF40" s="10">
        <f t="shared" si="16"/>
        <v>47.368421052631575</v>
      </c>
      <c r="NG40" s="10">
        <f t="shared" si="16"/>
        <v>0</v>
      </c>
      <c r="NH40" s="10">
        <f t="shared" si="16"/>
        <v>100</v>
      </c>
      <c r="NI40" s="10">
        <f t="shared" si="16"/>
        <v>0</v>
      </c>
      <c r="NJ40" s="10">
        <f t="shared" si="16"/>
        <v>0</v>
      </c>
      <c r="NK40" s="10">
        <f t="shared" si="16"/>
        <v>57.89473684210526</v>
      </c>
      <c r="NL40" s="10">
        <f t="shared" si="16"/>
        <v>31.578947368421051</v>
      </c>
      <c r="NM40" s="10">
        <f t="shared" si="16"/>
        <v>10.526315789473685</v>
      </c>
      <c r="NN40" s="10">
        <f t="shared" si="16"/>
        <v>0</v>
      </c>
      <c r="NO40" s="10">
        <f t="shared" si="16"/>
        <v>100</v>
      </c>
      <c r="NP40" s="10">
        <f t="shared" si="16"/>
        <v>0</v>
      </c>
      <c r="NQ40" s="10">
        <f t="shared" si="16"/>
        <v>100</v>
      </c>
      <c r="NR40" s="10">
        <f t="shared" si="16"/>
        <v>0</v>
      </c>
      <c r="NS40" s="10">
        <f t="shared" si="16"/>
        <v>0</v>
      </c>
      <c r="NT40" s="10">
        <f t="shared" si="16"/>
        <v>100</v>
      </c>
      <c r="NU40" s="10">
        <f t="shared" si="16"/>
        <v>0</v>
      </c>
      <c r="NV40" s="10">
        <f t="shared" si="16"/>
        <v>0</v>
      </c>
      <c r="NW40" s="10">
        <f t="shared" si="16"/>
        <v>36.842105263157897</v>
      </c>
      <c r="NX40" s="10">
        <f t="shared" ref="NX40:QI40" si="17">NX39/19%</f>
        <v>63.157894736842103</v>
      </c>
      <c r="NY40" s="10">
        <f t="shared" si="17"/>
        <v>0</v>
      </c>
      <c r="NZ40" s="10">
        <f t="shared" si="17"/>
        <v>100</v>
      </c>
      <c r="OA40" s="10">
        <f t="shared" si="17"/>
        <v>0</v>
      </c>
      <c r="OB40" s="10">
        <f t="shared" si="17"/>
        <v>0</v>
      </c>
      <c r="OC40" s="10">
        <f t="shared" si="17"/>
        <v>0</v>
      </c>
      <c r="OD40" s="10">
        <f t="shared" si="17"/>
        <v>100</v>
      </c>
      <c r="OE40" s="10">
        <f t="shared" si="17"/>
        <v>0</v>
      </c>
      <c r="OF40" s="10">
        <f t="shared" si="17"/>
        <v>68.421052631578945</v>
      </c>
      <c r="OG40" s="10">
        <f t="shared" si="17"/>
        <v>31.578947368421051</v>
      </c>
      <c r="OH40" s="10">
        <f t="shared" si="17"/>
        <v>0</v>
      </c>
      <c r="OI40" s="10">
        <f t="shared" si="17"/>
        <v>36.842105263157897</v>
      </c>
      <c r="OJ40" s="10">
        <f t="shared" si="17"/>
        <v>73.684210526315795</v>
      </c>
      <c r="OK40" s="10">
        <f t="shared" si="17"/>
        <v>0</v>
      </c>
      <c r="OL40" s="10">
        <f t="shared" si="17"/>
        <v>100</v>
      </c>
      <c r="OM40" s="10">
        <f t="shared" si="17"/>
        <v>0</v>
      </c>
      <c r="ON40" s="10">
        <f t="shared" si="17"/>
        <v>0</v>
      </c>
      <c r="OO40" s="10">
        <f t="shared" si="17"/>
        <v>15.789473684210526</v>
      </c>
      <c r="OP40" s="10">
        <f t="shared" si="17"/>
        <v>63.157894736842103</v>
      </c>
      <c r="OQ40" s="10">
        <f t="shared" si="17"/>
        <v>21.05263157894737</v>
      </c>
      <c r="OR40" s="10">
        <f t="shared" si="17"/>
        <v>0</v>
      </c>
      <c r="OS40" s="10">
        <f t="shared" si="17"/>
        <v>47.368421052631575</v>
      </c>
      <c r="OT40" s="10">
        <f t="shared" si="17"/>
        <v>52.631578947368418</v>
      </c>
      <c r="OU40" s="10">
        <f t="shared" si="17"/>
        <v>26.315789473684209</v>
      </c>
      <c r="OV40" s="10">
        <f t="shared" si="17"/>
        <v>36.842105263157897</v>
      </c>
      <c r="OW40" s="10">
        <f t="shared" si="17"/>
        <v>31.578947368421051</v>
      </c>
      <c r="OX40" s="10">
        <f t="shared" si="17"/>
        <v>94.73684210526315</v>
      </c>
      <c r="OY40" s="10">
        <f t="shared" si="17"/>
        <v>5.2631578947368425</v>
      </c>
      <c r="OZ40" s="10">
        <f t="shared" si="17"/>
        <v>0</v>
      </c>
      <c r="PA40" s="10">
        <f t="shared" si="17"/>
        <v>100</v>
      </c>
      <c r="PB40" s="10">
        <f t="shared" si="17"/>
        <v>0</v>
      </c>
      <c r="PC40" s="10">
        <f t="shared" si="17"/>
        <v>0</v>
      </c>
      <c r="PD40" s="10">
        <f t="shared" si="17"/>
        <v>100</v>
      </c>
      <c r="PE40" s="10">
        <f t="shared" si="17"/>
        <v>0</v>
      </c>
      <c r="PF40" s="10">
        <f t="shared" si="17"/>
        <v>0</v>
      </c>
      <c r="PG40" s="10">
        <f t="shared" si="17"/>
        <v>100</v>
      </c>
      <c r="PH40" s="10">
        <f t="shared" si="17"/>
        <v>0</v>
      </c>
      <c r="PI40" s="10">
        <f t="shared" si="17"/>
        <v>0</v>
      </c>
      <c r="PJ40" s="10">
        <f t="shared" si="17"/>
        <v>52.631578947368418</v>
      </c>
      <c r="PK40" s="10">
        <f t="shared" si="17"/>
        <v>21.05263157894737</v>
      </c>
      <c r="PL40" s="10">
        <f t="shared" si="17"/>
        <v>26.315789473684209</v>
      </c>
      <c r="PM40" s="10">
        <f t="shared" si="17"/>
        <v>36.842105263157897</v>
      </c>
      <c r="PN40" s="10">
        <f t="shared" si="17"/>
        <v>57.89473684210526</v>
      </c>
      <c r="PO40" s="10">
        <f t="shared" si="17"/>
        <v>5.2631578947368425</v>
      </c>
      <c r="PP40" s="10">
        <f t="shared" si="17"/>
        <v>42.10526315789474</v>
      </c>
      <c r="PQ40" s="10">
        <f t="shared" si="17"/>
        <v>57.89473684210526</v>
      </c>
      <c r="PR40" s="10">
        <f t="shared" si="17"/>
        <v>0</v>
      </c>
      <c r="PS40" s="10">
        <f t="shared" si="17"/>
        <v>100</v>
      </c>
      <c r="PT40" s="10">
        <f t="shared" si="17"/>
        <v>0</v>
      </c>
      <c r="PU40" s="10">
        <f t="shared" si="17"/>
        <v>0</v>
      </c>
      <c r="PV40" s="10">
        <f t="shared" si="17"/>
        <v>15.789473684210526</v>
      </c>
      <c r="PW40" s="10">
        <f t="shared" si="17"/>
        <v>47.368421052631575</v>
      </c>
      <c r="PX40" s="10">
        <f t="shared" si="17"/>
        <v>36.842105263157897</v>
      </c>
      <c r="PY40" s="10">
        <f t="shared" si="17"/>
        <v>100</v>
      </c>
      <c r="PZ40" s="10">
        <f t="shared" si="17"/>
        <v>0</v>
      </c>
      <c r="QA40" s="10">
        <f t="shared" si="17"/>
        <v>0</v>
      </c>
      <c r="QB40" s="10">
        <f t="shared" si="17"/>
        <v>57.89473684210526</v>
      </c>
      <c r="QC40" s="10">
        <f t="shared" si="17"/>
        <v>47.368421052631575</v>
      </c>
      <c r="QD40" s="10">
        <f t="shared" si="17"/>
        <v>0</v>
      </c>
      <c r="QE40" s="10">
        <f t="shared" si="17"/>
        <v>100</v>
      </c>
      <c r="QF40" s="10">
        <f t="shared" si="17"/>
        <v>0</v>
      </c>
      <c r="QG40" s="10">
        <f t="shared" si="17"/>
        <v>0</v>
      </c>
      <c r="QH40" s="10">
        <f t="shared" si="17"/>
        <v>42.10526315789474</v>
      </c>
      <c r="QI40" s="10">
        <f t="shared" si="17"/>
        <v>57.89473684210526</v>
      </c>
      <c r="QJ40" s="10">
        <f t="shared" ref="QJ40:SU40" si="18">QJ39/19%</f>
        <v>0</v>
      </c>
      <c r="QK40" s="10">
        <f t="shared" si="18"/>
        <v>100</v>
      </c>
      <c r="QL40" s="10">
        <f t="shared" si="18"/>
        <v>0</v>
      </c>
      <c r="QM40" s="10">
        <f t="shared" si="18"/>
        <v>0</v>
      </c>
      <c r="QN40" s="10">
        <f t="shared" si="18"/>
        <v>100</v>
      </c>
      <c r="QO40" s="10">
        <f t="shared" si="18"/>
        <v>0</v>
      </c>
      <c r="QP40" s="10">
        <f t="shared" si="18"/>
        <v>0</v>
      </c>
      <c r="QQ40" s="10">
        <f t="shared" si="18"/>
        <v>47.368421052631575</v>
      </c>
      <c r="QR40" s="10">
        <f t="shared" si="18"/>
        <v>52.631578947368418</v>
      </c>
      <c r="QS40" s="10">
        <f t="shared" si="18"/>
        <v>0</v>
      </c>
      <c r="QT40" s="10">
        <f t="shared" si="18"/>
        <v>100</v>
      </c>
      <c r="QU40" s="10">
        <f t="shared" si="18"/>
        <v>0</v>
      </c>
      <c r="QV40" s="10">
        <f t="shared" si="18"/>
        <v>0</v>
      </c>
      <c r="QW40" s="10">
        <f t="shared" si="18"/>
        <v>36.842105263157897</v>
      </c>
      <c r="QX40" s="10">
        <f t="shared" si="18"/>
        <v>47.368421052631575</v>
      </c>
      <c r="QY40" s="10">
        <f t="shared" si="18"/>
        <v>15.789473684210526</v>
      </c>
      <c r="QZ40" s="10">
        <f t="shared" si="18"/>
        <v>68.421052631578945</v>
      </c>
      <c r="RA40" s="10">
        <f t="shared" si="18"/>
        <v>31.578947368421051</v>
      </c>
      <c r="RB40" s="10">
        <f t="shared" si="18"/>
        <v>0</v>
      </c>
      <c r="RC40" s="10">
        <f t="shared" si="18"/>
        <v>73.684210526315795</v>
      </c>
      <c r="RD40" s="10">
        <f t="shared" si="18"/>
        <v>26.315789473684209</v>
      </c>
      <c r="RE40" s="10">
        <f t="shared" si="18"/>
        <v>0</v>
      </c>
      <c r="RF40" s="10">
        <f t="shared" si="18"/>
        <v>42.10526315789474</v>
      </c>
      <c r="RG40" s="10">
        <f t="shared" si="18"/>
        <v>57.89473684210526</v>
      </c>
      <c r="RH40" s="10">
        <f t="shared" si="18"/>
        <v>0</v>
      </c>
      <c r="RI40" s="10">
        <f t="shared" si="18"/>
        <v>26.315789473684209</v>
      </c>
      <c r="RJ40" s="10">
        <f t="shared" si="18"/>
        <v>73.684210526315795</v>
      </c>
      <c r="RK40" s="10">
        <f t="shared" si="18"/>
        <v>0</v>
      </c>
      <c r="RL40" s="10">
        <f t="shared" si="18"/>
        <v>100</v>
      </c>
      <c r="RM40" s="10">
        <f t="shared" si="18"/>
        <v>0</v>
      </c>
      <c r="RN40" s="10">
        <f t="shared" si="18"/>
        <v>0</v>
      </c>
      <c r="RO40" s="10">
        <f t="shared" si="18"/>
        <v>100</v>
      </c>
      <c r="RP40" s="10">
        <f t="shared" si="18"/>
        <v>0</v>
      </c>
      <c r="RQ40" s="10">
        <f t="shared" si="18"/>
        <v>0</v>
      </c>
      <c r="RR40" s="10">
        <f t="shared" si="18"/>
        <v>100</v>
      </c>
      <c r="RS40" s="10">
        <f t="shared" si="18"/>
        <v>0</v>
      </c>
      <c r="RT40" s="10">
        <f t="shared" si="18"/>
        <v>0</v>
      </c>
      <c r="RU40" s="10">
        <f t="shared" si="18"/>
        <v>100</v>
      </c>
      <c r="RV40" s="10">
        <f t="shared" si="18"/>
        <v>0</v>
      </c>
      <c r="RW40" s="10">
        <f t="shared" si="18"/>
        <v>0</v>
      </c>
      <c r="RX40" s="10">
        <f t="shared" si="18"/>
        <v>68.421052631578945</v>
      </c>
      <c r="RY40" s="10">
        <f t="shared" si="18"/>
        <v>31.578947368421051</v>
      </c>
      <c r="RZ40" s="10">
        <f t="shared" si="18"/>
        <v>0</v>
      </c>
      <c r="SA40" s="10">
        <f t="shared" si="18"/>
        <v>31.578947368421051</v>
      </c>
      <c r="SB40" s="10">
        <f t="shared" si="18"/>
        <v>42.10526315789474</v>
      </c>
      <c r="SC40" s="10">
        <f t="shared" si="18"/>
        <v>26.315789473684209</v>
      </c>
      <c r="SD40" s="10">
        <f t="shared" si="18"/>
        <v>0</v>
      </c>
      <c r="SE40" s="10">
        <f t="shared" si="18"/>
        <v>100</v>
      </c>
      <c r="SF40" s="10">
        <f t="shared" si="18"/>
        <v>0</v>
      </c>
      <c r="SG40" s="10">
        <f t="shared" si="18"/>
        <v>36.842105263157897</v>
      </c>
      <c r="SH40" s="10">
        <f t="shared" si="18"/>
        <v>63.157894736842103</v>
      </c>
      <c r="SI40" s="10">
        <f t="shared" si="18"/>
        <v>0</v>
      </c>
      <c r="SJ40" s="10">
        <f t="shared" si="18"/>
        <v>47.368421052631575</v>
      </c>
      <c r="SK40" s="10">
        <f t="shared" si="18"/>
        <v>52.631578947368418</v>
      </c>
      <c r="SL40" s="10">
        <f t="shared" si="18"/>
        <v>0</v>
      </c>
      <c r="SM40" s="10">
        <f t="shared" si="18"/>
        <v>5.2631578947368425</v>
      </c>
      <c r="SN40" s="10">
        <f t="shared" si="18"/>
        <v>68.421052631578945</v>
      </c>
      <c r="SO40" s="10">
        <f t="shared" si="18"/>
        <v>26.315789473684209</v>
      </c>
      <c r="SP40" s="10">
        <f t="shared" si="18"/>
        <v>0</v>
      </c>
      <c r="SQ40" s="10">
        <f t="shared" si="18"/>
        <v>78.94736842105263</v>
      </c>
      <c r="SR40" s="10">
        <f t="shared" si="18"/>
        <v>21.05263157894737</v>
      </c>
      <c r="SS40" s="10">
        <f t="shared" si="18"/>
        <v>52.631578947368418</v>
      </c>
      <c r="ST40" s="10">
        <f t="shared" si="18"/>
        <v>47.368421052631575</v>
      </c>
      <c r="SU40" s="10">
        <f t="shared" si="18"/>
        <v>0</v>
      </c>
      <c r="SV40" s="10">
        <f t="shared" ref="SV40:VG40" si="19">SV39/19%</f>
        <v>57.89473684210526</v>
      </c>
      <c r="SW40" s="10">
        <f t="shared" si="19"/>
        <v>42.10526315789474</v>
      </c>
      <c r="SX40" s="10">
        <f t="shared" si="19"/>
        <v>0</v>
      </c>
      <c r="SY40" s="10">
        <f t="shared" si="19"/>
        <v>63.157894736842103</v>
      </c>
      <c r="SZ40" s="10">
        <f t="shared" si="19"/>
        <v>42.10526315789474</v>
      </c>
      <c r="TA40" s="10">
        <f t="shared" si="19"/>
        <v>0</v>
      </c>
      <c r="TB40" s="10">
        <f t="shared" si="19"/>
        <v>100</v>
      </c>
      <c r="TC40" s="10">
        <f t="shared" si="19"/>
        <v>0</v>
      </c>
      <c r="TD40" s="10">
        <f t="shared" si="19"/>
        <v>0</v>
      </c>
      <c r="TE40" s="10">
        <f t="shared" si="19"/>
        <v>100</v>
      </c>
      <c r="TF40" s="10">
        <f t="shared" si="19"/>
        <v>0</v>
      </c>
      <c r="TG40" s="10">
        <f t="shared" si="19"/>
        <v>0</v>
      </c>
      <c r="TH40" s="10">
        <f t="shared" si="19"/>
        <v>100</v>
      </c>
      <c r="TI40" s="10">
        <f t="shared" si="19"/>
        <v>0</v>
      </c>
      <c r="TJ40" s="10">
        <f t="shared" si="19"/>
        <v>0</v>
      </c>
      <c r="TK40" s="10">
        <f t="shared" si="19"/>
        <v>100</v>
      </c>
      <c r="TL40" s="10">
        <f t="shared" si="19"/>
        <v>0</v>
      </c>
      <c r="TM40" s="10">
        <f t="shared" si="19"/>
        <v>0</v>
      </c>
      <c r="TN40" s="10">
        <f t="shared" si="19"/>
        <v>52.631578947368418</v>
      </c>
      <c r="TO40" s="10">
        <f t="shared" si="19"/>
        <v>26.315789473684209</v>
      </c>
      <c r="TP40" s="10">
        <f t="shared" si="19"/>
        <v>15.789473684210526</v>
      </c>
      <c r="TQ40" s="10">
        <f t="shared" si="19"/>
        <v>47.368421052631575</v>
      </c>
      <c r="TR40" s="10">
        <f t="shared" si="19"/>
        <v>36.842105263157897</v>
      </c>
      <c r="TS40" s="10">
        <f t="shared" si="19"/>
        <v>10.526315789473685</v>
      </c>
      <c r="TT40" s="10">
        <f t="shared" si="19"/>
        <v>42.10526315789474</v>
      </c>
      <c r="TU40" s="10">
        <f t="shared" si="19"/>
        <v>42.10526315789474</v>
      </c>
      <c r="TV40" s="10">
        <f t="shared" si="19"/>
        <v>15.789473684210526</v>
      </c>
      <c r="TW40" s="10">
        <f t="shared" si="19"/>
        <v>26.315789473684209</v>
      </c>
      <c r="TX40" s="10">
        <f t="shared" si="19"/>
        <v>63.157894736842103</v>
      </c>
      <c r="TY40" s="10">
        <f t="shared" si="19"/>
        <v>10.526315789473685</v>
      </c>
      <c r="TZ40" s="10">
        <f t="shared" si="19"/>
        <v>94.73684210526315</v>
      </c>
      <c r="UA40" s="10">
        <f t="shared" si="19"/>
        <v>0</v>
      </c>
      <c r="UB40" s="10">
        <f t="shared" si="19"/>
        <v>0</v>
      </c>
      <c r="UC40" s="10">
        <f t="shared" si="19"/>
        <v>100</v>
      </c>
      <c r="UD40" s="10">
        <f t="shared" si="19"/>
        <v>0</v>
      </c>
      <c r="UE40" s="10">
        <f t="shared" si="19"/>
        <v>0</v>
      </c>
      <c r="UF40" s="10">
        <f t="shared" si="19"/>
        <v>100</v>
      </c>
      <c r="UG40" s="10">
        <f t="shared" si="19"/>
        <v>0</v>
      </c>
      <c r="UH40" s="10">
        <f t="shared" si="19"/>
        <v>0</v>
      </c>
      <c r="UI40" s="10">
        <f t="shared" si="19"/>
        <v>63.157894736842103</v>
      </c>
      <c r="UJ40" s="10">
        <f t="shared" si="19"/>
        <v>36.842105263157897</v>
      </c>
      <c r="UK40" s="10">
        <f t="shared" si="19"/>
        <v>0</v>
      </c>
      <c r="UL40" s="10">
        <f t="shared" si="19"/>
        <v>57.89473684210526</v>
      </c>
      <c r="UM40" s="10">
        <f t="shared" si="19"/>
        <v>42.10526315789474</v>
      </c>
      <c r="UN40" s="10">
        <f t="shared" si="19"/>
        <v>0</v>
      </c>
      <c r="UO40" s="10">
        <f t="shared" si="19"/>
        <v>100</v>
      </c>
      <c r="UP40" s="10">
        <f t="shared" si="19"/>
        <v>0</v>
      </c>
      <c r="UQ40" s="10">
        <f t="shared" si="19"/>
        <v>0</v>
      </c>
      <c r="UR40" s="10">
        <f t="shared" si="19"/>
        <v>100</v>
      </c>
      <c r="US40" s="10">
        <f t="shared" si="19"/>
        <v>0</v>
      </c>
      <c r="UT40" s="10">
        <f t="shared" si="19"/>
        <v>0</v>
      </c>
      <c r="UU40" s="10">
        <f t="shared" si="19"/>
        <v>100</v>
      </c>
      <c r="UV40" s="10">
        <f t="shared" si="19"/>
        <v>0</v>
      </c>
      <c r="UW40" s="10">
        <f t="shared" si="19"/>
        <v>0</v>
      </c>
      <c r="UX40" s="10">
        <f t="shared" si="19"/>
        <v>100</v>
      </c>
      <c r="UY40" s="10">
        <f t="shared" si="19"/>
        <v>0</v>
      </c>
      <c r="UZ40" s="10">
        <f t="shared" si="19"/>
        <v>0</v>
      </c>
      <c r="VA40" s="10">
        <f t="shared" si="19"/>
        <v>100</v>
      </c>
      <c r="VB40" s="10">
        <f t="shared" si="19"/>
        <v>0</v>
      </c>
      <c r="VC40" s="10">
        <f t="shared" si="19"/>
        <v>0</v>
      </c>
      <c r="VD40" s="10">
        <f t="shared" si="19"/>
        <v>73.684210526315795</v>
      </c>
      <c r="VE40" s="10">
        <f t="shared" si="19"/>
        <v>26.315789473684209</v>
      </c>
      <c r="VF40" s="10">
        <f t="shared" si="19"/>
        <v>0</v>
      </c>
      <c r="VG40" s="10">
        <f t="shared" si="19"/>
        <v>36.842105263157897</v>
      </c>
      <c r="VH40" s="10">
        <f t="shared" ref="VH40:XS40" si="20">VH39/19%</f>
        <v>63.157894736842103</v>
      </c>
      <c r="VI40" s="10">
        <f t="shared" si="20"/>
        <v>0</v>
      </c>
      <c r="VJ40" s="10">
        <f t="shared" si="20"/>
        <v>100</v>
      </c>
      <c r="VK40" s="10">
        <f t="shared" si="20"/>
        <v>0</v>
      </c>
      <c r="VL40" s="10">
        <f t="shared" si="20"/>
        <v>0</v>
      </c>
      <c r="VM40" s="10">
        <f t="shared" si="20"/>
        <v>100</v>
      </c>
      <c r="VN40" s="10">
        <f t="shared" si="20"/>
        <v>0</v>
      </c>
      <c r="VO40" s="10">
        <f t="shared" si="20"/>
        <v>0</v>
      </c>
      <c r="VP40" s="10">
        <f t="shared" si="20"/>
        <v>42.10526315789474</v>
      </c>
      <c r="VQ40" s="10">
        <f t="shared" si="20"/>
        <v>42.10526315789474</v>
      </c>
      <c r="VR40" s="10">
        <f t="shared" si="20"/>
        <v>21.05263157894737</v>
      </c>
      <c r="VS40" s="10">
        <f t="shared" si="20"/>
        <v>63.157894736842103</v>
      </c>
      <c r="VT40" s="10">
        <f t="shared" si="20"/>
        <v>36.842105263157897</v>
      </c>
      <c r="VU40" s="10">
        <f t="shared" si="20"/>
        <v>0</v>
      </c>
      <c r="VV40" s="10">
        <f t="shared" si="20"/>
        <v>100</v>
      </c>
      <c r="VW40" s="10">
        <f t="shared" si="20"/>
        <v>0</v>
      </c>
      <c r="VX40" s="10">
        <f t="shared" si="20"/>
        <v>0</v>
      </c>
      <c r="VY40" s="10">
        <f t="shared" si="20"/>
        <v>63.157894736842103</v>
      </c>
      <c r="VZ40" s="10">
        <f t="shared" si="20"/>
        <v>36.842105263157897</v>
      </c>
      <c r="WA40" s="10">
        <f t="shared" si="20"/>
        <v>0</v>
      </c>
      <c r="WB40" s="10">
        <f t="shared" si="20"/>
        <v>42.10526315789474</v>
      </c>
      <c r="WC40" s="10">
        <f t="shared" si="20"/>
        <v>57.89473684210526</v>
      </c>
      <c r="WD40" s="10">
        <f t="shared" si="20"/>
        <v>0</v>
      </c>
      <c r="WE40" s="10">
        <f t="shared" si="20"/>
        <v>100</v>
      </c>
      <c r="WF40" s="10">
        <f t="shared" si="20"/>
        <v>0</v>
      </c>
      <c r="WG40" s="10">
        <f t="shared" si="20"/>
        <v>0</v>
      </c>
      <c r="WH40" s="10">
        <f t="shared" si="20"/>
        <v>100</v>
      </c>
      <c r="WI40" s="10">
        <f t="shared" si="20"/>
        <v>0</v>
      </c>
      <c r="WJ40" s="10">
        <f t="shared" si="20"/>
        <v>0</v>
      </c>
      <c r="WK40" s="10">
        <f t="shared" si="20"/>
        <v>42.10526315789474</v>
      </c>
      <c r="WL40" s="10">
        <f t="shared" si="20"/>
        <v>52.631578947368418</v>
      </c>
      <c r="WM40" s="10">
        <f t="shared" si="20"/>
        <v>0</v>
      </c>
      <c r="WN40" s="10">
        <f t="shared" si="20"/>
        <v>31.578947368421051</v>
      </c>
      <c r="WO40" s="10">
        <f t="shared" si="20"/>
        <v>47.368421052631575</v>
      </c>
      <c r="WP40" s="10">
        <f t="shared" si="20"/>
        <v>15.789473684210526</v>
      </c>
      <c r="WQ40" s="10">
        <f t="shared" si="20"/>
        <v>47.368421052631575</v>
      </c>
      <c r="WR40" s="10">
        <f t="shared" si="20"/>
        <v>52.631578947368418</v>
      </c>
      <c r="WS40" s="10">
        <f t="shared" si="20"/>
        <v>0</v>
      </c>
      <c r="WT40" s="10">
        <f t="shared" si="20"/>
        <v>42.10526315789474</v>
      </c>
      <c r="WU40" s="10">
        <f t="shared" si="20"/>
        <v>57.89473684210526</v>
      </c>
      <c r="WV40" s="10">
        <f t="shared" si="20"/>
        <v>0</v>
      </c>
      <c r="WW40" s="10">
        <f t="shared" si="20"/>
        <v>57.89473684210526</v>
      </c>
      <c r="WX40" s="10">
        <f t="shared" si="20"/>
        <v>42.10526315789474</v>
      </c>
      <c r="WY40" s="10">
        <f t="shared" si="20"/>
        <v>0</v>
      </c>
      <c r="WZ40" s="10">
        <f t="shared" si="20"/>
        <v>100</v>
      </c>
      <c r="XA40" s="10">
        <f t="shared" si="20"/>
        <v>0</v>
      </c>
      <c r="XB40" s="10">
        <f t="shared" si="20"/>
        <v>0</v>
      </c>
      <c r="XC40" s="10">
        <f t="shared" si="20"/>
        <v>100</v>
      </c>
      <c r="XD40" s="10">
        <f t="shared" si="20"/>
        <v>0</v>
      </c>
      <c r="XE40" s="10">
        <f t="shared" si="20"/>
        <v>0</v>
      </c>
      <c r="XF40" s="10">
        <f t="shared" si="20"/>
        <v>52.631578947368418</v>
      </c>
      <c r="XG40" s="10">
        <f t="shared" si="20"/>
        <v>47.368421052631575</v>
      </c>
      <c r="XH40" s="10">
        <f t="shared" si="20"/>
        <v>0</v>
      </c>
      <c r="XI40" s="10">
        <f t="shared" si="20"/>
        <v>100</v>
      </c>
      <c r="XJ40" s="10">
        <f t="shared" si="20"/>
        <v>0</v>
      </c>
      <c r="XK40" s="10">
        <f t="shared" si="20"/>
        <v>0</v>
      </c>
      <c r="XL40" s="10">
        <f t="shared" si="20"/>
        <v>36.842105263157897</v>
      </c>
      <c r="XM40" s="10">
        <f t="shared" si="20"/>
        <v>63.157894736842103</v>
      </c>
      <c r="XN40" s="10">
        <f t="shared" si="20"/>
        <v>0</v>
      </c>
      <c r="XO40" s="10">
        <f t="shared" si="20"/>
        <v>78.94736842105263</v>
      </c>
      <c r="XP40" s="10">
        <f t="shared" si="20"/>
        <v>21.05263157894737</v>
      </c>
      <c r="XQ40" s="10">
        <f t="shared" si="20"/>
        <v>0</v>
      </c>
      <c r="XR40" s="10">
        <f t="shared" si="20"/>
        <v>42.10526315789474</v>
      </c>
      <c r="XS40" s="10">
        <f t="shared" si="20"/>
        <v>57.89473684210526</v>
      </c>
      <c r="XT40" s="10">
        <f t="shared" ref="XT40:ZP40" si="21">XT39/19%</f>
        <v>0</v>
      </c>
      <c r="XU40" s="10">
        <f t="shared" si="21"/>
        <v>36.842105263157897</v>
      </c>
      <c r="XV40" s="10">
        <f t="shared" si="21"/>
        <v>68.421052631578945</v>
      </c>
      <c r="XW40" s="10">
        <f t="shared" si="21"/>
        <v>0</v>
      </c>
      <c r="XX40" s="10">
        <f t="shared" si="21"/>
        <v>100</v>
      </c>
      <c r="XY40" s="10">
        <f t="shared" si="21"/>
        <v>0</v>
      </c>
      <c r="XZ40" s="10">
        <f t="shared" si="21"/>
        <v>10.526315789473685</v>
      </c>
      <c r="YA40" s="10">
        <f t="shared" si="21"/>
        <v>100</v>
      </c>
      <c r="YB40" s="10">
        <f t="shared" si="21"/>
        <v>0</v>
      </c>
      <c r="YC40" s="10">
        <f t="shared" si="21"/>
        <v>0</v>
      </c>
      <c r="YD40" s="10">
        <f t="shared" si="21"/>
        <v>42.10526315789474</v>
      </c>
      <c r="YE40" s="10">
        <f t="shared" si="21"/>
        <v>57.89473684210526</v>
      </c>
      <c r="YF40" s="10">
        <f t="shared" si="21"/>
        <v>0</v>
      </c>
      <c r="YG40" s="10">
        <f t="shared" si="21"/>
        <v>100</v>
      </c>
      <c r="YH40" s="10">
        <f t="shared" si="21"/>
        <v>0</v>
      </c>
      <c r="YI40" s="10">
        <f t="shared" si="21"/>
        <v>5.2631578947368425</v>
      </c>
      <c r="YJ40" s="10">
        <f t="shared" si="21"/>
        <v>100</v>
      </c>
      <c r="YK40" s="10">
        <f t="shared" si="21"/>
        <v>0</v>
      </c>
      <c r="YL40" s="10">
        <f t="shared" si="21"/>
        <v>0</v>
      </c>
      <c r="YM40" s="10">
        <f t="shared" si="21"/>
        <v>100</v>
      </c>
      <c r="YN40" s="10">
        <f t="shared" si="21"/>
        <v>0</v>
      </c>
      <c r="YO40" s="10">
        <f t="shared" si="21"/>
        <v>0</v>
      </c>
      <c r="YP40" s="10">
        <f t="shared" si="21"/>
        <v>100</v>
      </c>
      <c r="YQ40" s="10">
        <f t="shared" si="21"/>
        <v>0</v>
      </c>
      <c r="YR40" s="10">
        <f t="shared" si="21"/>
        <v>0</v>
      </c>
      <c r="YS40" s="10">
        <f t="shared" si="21"/>
        <v>84.21052631578948</v>
      </c>
      <c r="YT40" s="10">
        <f t="shared" si="21"/>
        <v>15.789473684210526</v>
      </c>
      <c r="YU40" s="10">
        <f t="shared" si="21"/>
        <v>0</v>
      </c>
      <c r="YV40" s="10">
        <f t="shared" si="21"/>
        <v>63.157894736842103</v>
      </c>
      <c r="YW40" s="10">
        <f t="shared" si="21"/>
        <v>36.842105263157897</v>
      </c>
      <c r="YX40" s="10">
        <f t="shared" si="21"/>
        <v>0</v>
      </c>
      <c r="YY40" s="10">
        <f t="shared" si="21"/>
        <v>78.94736842105263</v>
      </c>
      <c r="YZ40" s="10">
        <f t="shared" si="21"/>
        <v>21.05263157894737</v>
      </c>
      <c r="ZA40" s="10">
        <f t="shared" si="21"/>
        <v>0</v>
      </c>
      <c r="ZB40" s="10">
        <f t="shared" si="21"/>
        <v>100</v>
      </c>
      <c r="ZC40" s="10">
        <f t="shared" si="21"/>
        <v>0</v>
      </c>
      <c r="ZD40" s="10">
        <f t="shared" si="21"/>
        <v>0</v>
      </c>
      <c r="ZE40" s="10">
        <f t="shared" si="21"/>
        <v>100</v>
      </c>
      <c r="ZF40" s="10">
        <f t="shared" si="21"/>
        <v>0</v>
      </c>
      <c r="ZG40" s="10">
        <f t="shared" si="21"/>
        <v>0</v>
      </c>
      <c r="ZH40" s="10">
        <f t="shared" si="21"/>
        <v>100</v>
      </c>
      <c r="ZI40" s="10">
        <f t="shared" si="21"/>
        <v>0</v>
      </c>
      <c r="ZJ40" s="10">
        <f t="shared" si="21"/>
        <v>0</v>
      </c>
      <c r="ZK40" s="10">
        <f t="shared" si="21"/>
        <v>100</v>
      </c>
      <c r="ZL40" s="10">
        <f t="shared" si="21"/>
        <v>0</v>
      </c>
      <c r="ZM40" s="10">
        <f t="shared" si="21"/>
        <v>0</v>
      </c>
      <c r="ZN40" s="10">
        <f t="shared" si="21"/>
        <v>100</v>
      </c>
      <c r="ZO40" s="10">
        <f t="shared" si="21"/>
        <v>0</v>
      </c>
      <c r="ZP40" s="10">
        <f t="shared" si="21"/>
        <v>0</v>
      </c>
    </row>
    <row r="42" spans="1:692" x14ac:dyDescent="0.25">
      <c r="B42" s="68" t="s">
        <v>3165</v>
      </c>
      <c r="E42" s="61" t="s">
        <v>3197</v>
      </c>
    </row>
    <row r="43" spans="1:692" x14ac:dyDescent="0.25">
      <c r="B43" t="s">
        <v>3166</v>
      </c>
      <c r="C43" t="s">
        <v>3160</v>
      </c>
      <c r="D43" s="62">
        <v>98000</v>
      </c>
      <c r="E43" s="58">
        <v>19</v>
      </c>
    </row>
    <row r="44" spans="1:692" x14ac:dyDescent="0.25">
      <c r="B44" t="s">
        <v>3167</v>
      </c>
      <c r="C44" t="s">
        <v>3160</v>
      </c>
      <c r="D44" s="62">
        <v>0</v>
      </c>
      <c r="E44" s="58">
        <v>0</v>
      </c>
    </row>
    <row r="45" spans="1:692" x14ac:dyDescent="0.25">
      <c r="B45" t="s">
        <v>3168</v>
      </c>
      <c r="C45" t="s">
        <v>3160</v>
      </c>
      <c r="D45" s="62">
        <v>0</v>
      </c>
      <c r="E45" s="58">
        <f>D45/100*20</f>
        <v>0</v>
      </c>
    </row>
    <row r="46" spans="1:692" x14ac:dyDescent="0.25">
      <c r="D46" s="62"/>
      <c r="E46" s="58">
        <f>D46/100*20</f>
        <v>0</v>
      </c>
    </row>
    <row r="47" spans="1:692" x14ac:dyDescent="0.25">
      <c r="B47" t="s">
        <v>3166</v>
      </c>
      <c r="C47" t="s">
        <v>3161</v>
      </c>
      <c r="D47" s="62">
        <v>94000</v>
      </c>
      <c r="E47" s="58">
        <v>16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35.964912280701753</v>
      </c>
      <c r="E48" s="58">
        <v>2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7.3099415204678371</v>
      </c>
      <c r="E49" s="58">
        <f>D49/100*20</f>
        <v>1.4619883040935675</v>
      </c>
    </row>
    <row r="50" spans="2:5" x14ac:dyDescent="0.25">
      <c r="D50" s="62"/>
      <c r="E50" s="58">
        <f>D50/100*20</f>
        <v>0</v>
      </c>
    </row>
    <row r="51" spans="2:5" x14ac:dyDescent="0.25">
      <c r="B51" t="s">
        <v>3166</v>
      </c>
      <c r="C51" t="s">
        <v>3162</v>
      </c>
      <c r="D51" s="62">
        <v>89000</v>
      </c>
      <c r="E51" s="58">
        <v>15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24.561403508771932</v>
      </c>
      <c r="E52" s="58">
        <v>2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4.5614035087719307</v>
      </c>
      <c r="E53" s="58">
        <v>2</v>
      </c>
    </row>
    <row r="54" spans="2:5" x14ac:dyDescent="0.25">
      <c r="D54" s="62"/>
      <c r="E54" s="58">
        <f>D54/100*20</f>
        <v>0</v>
      </c>
    </row>
    <row r="55" spans="2:5" x14ac:dyDescent="0.25">
      <c r="B55" t="s">
        <v>3166</v>
      </c>
      <c r="C55" t="s">
        <v>3163</v>
      </c>
      <c r="D55" s="62">
        <v>94000</v>
      </c>
      <c r="E55" s="58">
        <v>17</v>
      </c>
    </row>
    <row r="56" spans="2:5" x14ac:dyDescent="0.25">
      <c r="B56" t="s">
        <v>3167</v>
      </c>
      <c r="C56" t="s">
        <v>3163</v>
      </c>
      <c r="D56" s="62">
        <v>15000</v>
      </c>
      <c r="E56" s="58">
        <v>2</v>
      </c>
    </row>
    <row r="57" spans="2:5" x14ac:dyDescent="0.25">
      <c r="B57" t="s">
        <v>3168</v>
      </c>
      <c r="C57" t="s">
        <v>3163</v>
      </c>
      <c r="D57" s="62">
        <v>0</v>
      </c>
      <c r="E57" s="58">
        <v>0</v>
      </c>
    </row>
    <row r="58" spans="2:5" x14ac:dyDescent="0.25">
      <c r="D58" s="62"/>
      <c r="E58" s="58">
        <f>D58/100*20</f>
        <v>0</v>
      </c>
    </row>
    <row r="59" spans="2:5" x14ac:dyDescent="0.25">
      <c r="B59" t="s">
        <v>3166</v>
      </c>
      <c r="C59" t="s">
        <v>3164</v>
      </c>
      <c r="D59" s="62">
        <v>98000</v>
      </c>
      <c r="E59" s="58">
        <v>19</v>
      </c>
    </row>
    <row r="60" spans="2:5" x14ac:dyDescent="0.25">
      <c r="B60" t="s">
        <v>3167</v>
      </c>
      <c r="C60" t="s">
        <v>3164</v>
      </c>
      <c r="D60" s="62">
        <v>0</v>
      </c>
      <c r="E60" s="58">
        <v>0</v>
      </c>
    </row>
    <row r="61" spans="2:5" x14ac:dyDescent="0.25">
      <c r="B61" t="s">
        <v>3168</v>
      </c>
      <c r="C61" t="s">
        <v>3164</v>
      </c>
      <c r="D61" s="63">
        <v>0</v>
      </c>
      <c r="E61" s="58">
        <f>D61/100*20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2023-12-29T07:55:34Z</dcterms:modified>
</cp:coreProperties>
</file>